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ПК1011020" sheetId="1" r:id="rId1"/>
  </sheets>
  <definedNames/>
  <calcPr fullCalcOnLoad="1"/>
</workbook>
</file>

<file path=xl/sharedStrings.xml><?xml version="1.0" encoding="utf-8"?>
<sst xmlns="http://schemas.openxmlformats.org/spreadsheetml/2006/main" count="198" uniqueCount="121">
  <si>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</si>
  <si>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</si>
  <si>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</si>
  <si>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</si>
  <si>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</si>
  <si>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</si>
  <si>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</si>
  <si>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</si>
  <si>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</si>
  <si>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</si>
  <si>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</si>
  <si>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</si>
  <si>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</si>
  <si>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</si>
  <si>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</si>
  <si>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</si>
  <si>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</si>
  <si>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</si>
  <si>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</si>
  <si>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</si>
  <si>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</si>
  <si>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</si>
  <si>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</si>
  <si>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</si>
  <si>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</si>
  <si>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</si>
  <si>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</si>
  <si>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</si>
  <si>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</si>
  <si>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</si>
  <si>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</si>
  <si>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</si>
  <si>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</si>
  <si>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</si>
  <si>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</si>
  <si>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</si>
  <si>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</si>
  <si>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</si>
  <si>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</si>
  <si>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</si>
  <si>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</si>
  <si>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</si>
  <si>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</si>
  <si>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</si>
  <si>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</si>
  <si>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</si>
  <si>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</si>
  <si>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</si>
  <si>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</si>
  <si>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</si>
  <si>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</si>
  <si>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</si>
  <si>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</si>
  <si>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</si>
  <si>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</si>
  <si>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</si>
  <si>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</si>
  <si>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</si>
  <si>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</si>
  <si>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</si>
  <si>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</si>
  <si>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</si>
  <si>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t>(найменування головного розпорядника коштів місцевого бюджету)</t>
  </si>
  <si>
    <t>ПАСПОРТ</t>
  </si>
  <si>
    <t>znp2</t>
  </si>
  <si>
    <t>1011020 -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</si>
  <si>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Забезпечити надання відповідних послуг денними загальноосвітніми навчальними закладами</t>
  </si>
  <si>
    <t/>
  </si>
  <si>
    <t>ВСЬОГО</t>
  </si>
  <si>
    <t>Затрат</t>
  </si>
  <si>
    <t>кількість закладів (за ступенями шкіл)</t>
  </si>
  <si>
    <t>од.</t>
  </si>
  <si>
    <t>Мережа класів і контингентів учнів знз району</t>
  </si>
  <si>
    <t>кількість класів (за ступенями шкіл)</t>
  </si>
  <si>
    <t>Мережа класів і контингент учнів знз району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</si>
  <si>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</si>
  <si>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</si>
  <si>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  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</si>
  <si>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</si>
  <si>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</si>
  <si>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</si>
  <si>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Ефективності</t>
  </si>
  <si>
    <t>діто-дні відвідування</t>
  </si>
  <si>
    <t>днів</t>
  </si>
  <si>
    <t>Якості</t>
  </si>
  <si>
    <t>Забезпечення надання послуг з загальної середньої освіти в денних загальноосвітніх закладах</t>
  </si>
  <si>
    <t>1000000</t>
  </si>
  <si>
    <t>Відділ освіти, молоді та спорту Пирятинської районної державної адміністрації</t>
  </si>
  <si>
    <t>В. В. Романенко</t>
  </si>
  <si>
    <t>бюджетної програми місцевого бюджету на 2017  рік</t>
  </si>
  <si>
    <t>1011020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</si>
  <si>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</si>
  <si>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1010000</t>
  </si>
  <si>
    <t>0921</t>
  </si>
  <si>
    <t>Фінансове управління Пирятинської районної державної адміністрації</t>
  </si>
  <si>
    <t>Начальник відділу освіти, молоді та спорту Пирятинської РДА</t>
  </si>
  <si>
    <t xml:space="preserve"> гривень,у тому числі загального фонду-</t>
  </si>
  <si>
    <t>гривень та спеціального фонду-</t>
  </si>
  <si>
    <t xml:space="preserve"> гривень</t>
  </si>
  <si>
    <t>(грн.)</t>
  </si>
  <si>
    <t>Програма розвитку освітньої галузі Пирятинського району на 2016-2017 роки</t>
  </si>
  <si>
    <t>Продукту</t>
  </si>
  <si>
    <t>кількість осіб з числа дітей-сиріт</t>
  </si>
  <si>
    <t>шт</t>
  </si>
  <si>
    <t>кількість днів відвідування %</t>
  </si>
  <si>
    <t>класні журнали</t>
  </si>
  <si>
    <t>середньорічне число кількості учнів</t>
  </si>
  <si>
    <t>грн.</t>
  </si>
  <si>
    <t>затрати на 1 учня</t>
  </si>
  <si>
    <t xml:space="preserve">фактичні видатки </t>
  </si>
  <si>
    <r>
      <t>список дітей із служби сім</t>
    </r>
    <r>
      <rPr>
        <sz val="9"/>
        <rFont val="Arial"/>
        <family val="2"/>
      </rPr>
      <t>’</t>
    </r>
    <r>
      <rPr>
        <sz val="9"/>
        <rFont val="Times New Roman"/>
        <family val="1"/>
      </rPr>
      <t>ї та молоді</t>
    </r>
  </si>
  <si>
    <r>
      <t>(КФКВК)</t>
    </r>
    <r>
      <rPr>
        <vertAlign val="superscript"/>
        <sz val="9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</si>
  <si>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9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</si>
  <si>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9"/>
        <rFont val="Times New Roman"/>
        <family val="1"/>
      </rPr>
      <t>3</t>
    </r>
  </si>
  <si>
    <r>
      <t>1</t>
    </r>
    <r>
      <rPr>
        <sz val="9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</si>
  <si>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9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</si>
  <si>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9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</si>
  <si>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Начальник фінансового управління Пирятинської РДА</t>
  </si>
  <si>
    <t>Л. С. Безушко</t>
  </si>
  <si>
    <t>Закон України " Про освіту",  Рішення 15 - ї позачергової сесії Пирятинської районної ради 7-го скликання від 22.12.2016року,рішення 17 позачергової сесії Пирятинської районної ради 7-го скликання від 03.03.2017р.(перше засідання), рішення 17 позачергової сесії Пирятинської районної ради 7-го скликання від 23.03.2017 (друге засідання), рішення позачергової 18 сесії районної ради 7 скликання від 05.04.2017 року, рішення 19 сесії районної ради 7 скликання від 04.05.2017р.,рішення 20 сесії районної ради 7 скликання від 06.07.2017р.,рішення 20 сесії районної ради 7-го скликання від 20.07.2017р.(друге засідання)</t>
  </si>
  <si>
    <t>наказ № 116/39 - ОД від 24.07.2017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</si>
</sst>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180" fontId="5" fillId="0" borderId="4" xfId="0" applyNumberFormat="1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180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 quotePrefix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10" fillId="0" borderId="0" xfId="0" applyFont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8" fillId="0" borderId="6" xfId="0" applyNumberFormat="1" applyFont="1" applyBorder="1" applyAlignment="1">
      <alignment horizontal="left" vertical="center" wrapText="1"/>
    </xf>
    <xf numFmtId="180" fontId="8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2" fontId="5" fillId="0" borderId="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180" fontId="8" fillId="0" borderId="4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0" fontId="8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workbookViewId="0" topLeftCell="A1">
      <selection activeCell="A13" sqref="A13:BL1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1:65" ht="4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73" t="s">
        <v>26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4"/>
    </row>
    <row r="2" spans="1:65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13" t="s">
        <v>0</v>
      </c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4"/>
    </row>
    <row r="3" spans="1:65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4"/>
    </row>
    <row r="4" spans="1:65" ht="31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14" t="s">
        <v>87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4"/>
      <c r="BH4" s="4"/>
      <c r="BI4" s="4"/>
      <c r="BJ4" s="4"/>
      <c r="BK4" s="4"/>
      <c r="BL4" s="4"/>
      <c r="BM4" s="4"/>
    </row>
    <row r="5" spans="1:6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5" t="s">
        <v>62</v>
      </c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4"/>
      <c r="BH5" s="4"/>
      <c r="BI5" s="4"/>
      <c r="BJ5" s="4"/>
      <c r="BK5" s="4"/>
      <c r="BL5" s="4"/>
      <c r="BM5" s="4"/>
    </row>
    <row r="6" spans="1:65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4"/>
      <c r="BH6" s="4"/>
      <c r="BI6" s="4"/>
      <c r="BJ6" s="4"/>
      <c r="BK6" s="4"/>
      <c r="BL6" s="4"/>
      <c r="BM6" s="4"/>
    </row>
    <row r="7" spans="1:65" ht="17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4"/>
      <c r="BH7" s="4"/>
      <c r="BI7" s="4"/>
      <c r="BJ7" s="4"/>
      <c r="BK7" s="4"/>
      <c r="BL7" s="4"/>
      <c r="BM7" s="6"/>
    </row>
    <row r="8" spans="1:65" ht="25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6" t="s">
        <v>94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4"/>
      <c r="BH8" s="4"/>
      <c r="BI8" s="4"/>
      <c r="BJ8" s="4"/>
      <c r="BK8" s="4"/>
      <c r="BL8" s="4"/>
      <c r="BM8" s="4"/>
    </row>
    <row r="9" spans="1:65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13" t="s">
        <v>1</v>
      </c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4"/>
      <c r="BH9" s="4"/>
      <c r="BI9" s="4"/>
      <c r="BJ9" s="4"/>
      <c r="BK9" s="4"/>
      <c r="BL9" s="4"/>
      <c r="BM9" s="4"/>
    </row>
    <row r="10" spans="1:65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17" t="s">
        <v>120</v>
      </c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4"/>
      <c r="BH10" s="4"/>
      <c r="BI10" s="4"/>
      <c r="BJ10" s="4"/>
      <c r="BK10" s="4"/>
      <c r="BL10" s="4"/>
      <c r="BM10" s="4"/>
    </row>
    <row r="11" spans="1:6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ht="15.75" customHeight="1">
      <c r="A13" s="39" t="s">
        <v>63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4"/>
    </row>
    <row r="14" spans="1:65" ht="15.75" customHeight="1">
      <c r="A14" s="39" t="s">
        <v>89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4"/>
    </row>
    <row r="15" spans="1:65" ht="27.75" customHeight="1">
      <c r="A15" s="40">
        <v>1</v>
      </c>
      <c r="B15" s="40"/>
      <c r="C15" s="41" t="s">
        <v>86</v>
      </c>
      <c r="D15" s="42"/>
      <c r="E15" s="42"/>
      <c r="F15" s="42"/>
      <c r="G15" s="42"/>
      <c r="H15" s="42"/>
      <c r="I15" s="42"/>
      <c r="J15" s="42"/>
      <c r="K15" s="42"/>
      <c r="L15" s="43" t="s">
        <v>87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"/>
    </row>
    <row r="16" spans="1:65" ht="15.75" customHeight="1">
      <c r="A16" s="44" t="s">
        <v>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 t="s">
        <v>3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"/>
    </row>
    <row r="17" spans="1:65" ht="27.75" customHeight="1">
      <c r="A17" s="40" t="s">
        <v>27</v>
      </c>
      <c r="B17" s="40"/>
      <c r="C17" s="41" t="s">
        <v>92</v>
      </c>
      <c r="D17" s="42"/>
      <c r="E17" s="42"/>
      <c r="F17" s="42"/>
      <c r="G17" s="42"/>
      <c r="H17" s="42"/>
      <c r="I17" s="42"/>
      <c r="J17" s="42"/>
      <c r="K17" s="42"/>
      <c r="L17" s="43" t="s">
        <v>87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"/>
    </row>
    <row r="18" spans="1:65" ht="15.75" customHeight="1">
      <c r="A18" s="44" t="s">
        <v>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 t="s">
        <v>4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"/>
    </row>
    <row r="19" spans="1:65" ht="29.25" customHeight="1">
      <c r="A19" s="40">
        <v>3</v>
      </c>
      <c r="B19" s="40"/>
      <c r="C19" s="41" t="s">
        <v>90</v>
      </c>
      <c r="D19" s="42"/>
      <c r="E19" s="42"/>
      <c r="F19" s="42"/>
      <c r="G19" s="42"/>
      <c r="H19" s="42"/>
      <c r="I19" s="42"/>
      <c r="J19" s="42"/>
      <c r="K19" s="42"/>
      <c r="L19" s="41" t="s">
        <v>93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 t="s">
        <v>91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"/>
    </row>
    <row r="20" spans="1:65" ht="19.5" customHeight="1">
      <c r="A20" s="44" t="s">
        <v>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 t="s">
        <v>111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5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"/>
    </row>
    <row r="21" spans="1:65" ht="24.75" customHeight="1">
      <c r="A21" s="45" t="s">
        <v>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f>AN21+BD21</f>
        <v>30679129</v>
      </c>
      <c r="V21" s="46"/>
      <c r="W21" s="46"/>
      <c r="X21" s="46"/>
      <c r="Y21" s="17" t="s">
        <v>96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46">
        <v>28656394</v>
      </c>
      <c r="AO21" s="46"/>
      <c r="AP21" s="46"/>
      <c r="AQ21" s="46"/>
      <c r="AR21" s="17" t="s">
        <v>97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46">
        <v>2022735</v>
      </c>
      <c r="BE21" s="46"/>
      <c r="BF21" s="46"/>
      <c r="BG21" s="46"/>
      <c r="BH21" s="17" t="s">
        <v>98</v>
      </c>
      <c r="BI21" s="17"/>
      <c r="BJ21" s="17"/>
      <c r="BK21" s="17"/>
      <c r="BL21" s="17"/>
      <c r="BM21" s="4"/>
    </row>
    <row r="22" spans="1:65" ht="15.75" customHeight="1">
      <c r="A22" s="13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4"/>
    </row>
    <row r="23" spans="1:65" ht="34.5" customHeight="1">
      <c r="A23" s="43" t="s">
        <v>119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"/>
    </row>
    <row r="24" spans="1:65" ht="15.75" customHeight="1">
      <c r="A24" s="17" t="s">
        <v>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2" t="s">
        <v>85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4"/>
    </row>
    <row r="25" spans="1:65" ht="15.75" customHeight="1">
      <c r="A25" s="17" t="s">
        <v>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4"/>
    </row>
    <row r="26" spans="1:6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ht="27.75" customHeight="1">
      <c r="A27" s="47" t="s">
        <v>12</v>
      </c>
      <c r="B27" s="47"/>
      <c r="C27" s="47"/>
      <c r="D27" s="47"/>
      <c r="E27" s="47"/>
      <c r="F27" s="47"/>
      <c r="G27" s="47" t="s">
        <v>11</v>
      </c>
      <c r="H27" s="47"/>
      <c r="I27" s="47"/>
      <c r="J27" s="47"/>
      <c r="K27" s="47"/>
      <c r="L27" s="47"/>
      <c r="M27" s="47" t="s">
        <v>28</v>
      </c>
      <c r="N27" s="47"/>
      <c r="O27" s="47"/>
      <c r="P27" s="47"/>
      <c r="Q27" s="47"/>
      <c r="R27" s="47"/>
      <c r="S27" s="47" t="s">
        <v>10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"/>
    </row>
    <row r="28" spans="1:65" ht="15.75" customHeight="1">
      <c r="A28" s="47">
        <v>1</v>
      </c>
      <c r="B28" s="47"/>
      <c r="C28" s="47"/>
      <c r="D28" s="47"/>
      <c r="E28" s="47"/>
      <c r="F28" s="47"/>
      <c r="G28" s="47">
        <v>2</v>
      </c>
      <c r="H28" s="47"/>
      <c r="I28" s="47"/>
      <c r="J28" s="47"/>
      <c r="K28" s="47"/>
      <c r="L28" s="47"/>
      <c r="M28" s="47">
        <v>3</v>
      </c>
      <c r="N28" s="47"/>
      <c r="O28" s="47"/>
      <c r="P28" s="47"/>
      <c r="Q28" s="47"/>
      <c r="R28" s="47"/>
      <c r="S28" s="47">
        <v>4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"/>
    </row>
    <row r="29" spans="1:79" ht="10.5" customHeight="1" hidden="1">
      <c r="A29" s="47" t="s">
        <v>36</v>
      </c>
      <c r="B29" s="47"/>
      <c r="C29" s="47"/>
      <c r="D29" s="47"/>
      <c r="E29" s="47"/>
      <c r="F29" s="47"/>
      <c r="G29" s="47" t="s">
        <v>37</v>
      </c>
      <c r="H29" s="47"/>
      <c r="I29" s="47"/>
      <c r="J29" s="47"/>
      <c r="K29" s="47"/>
      <c r="L29" s="47"/>
      <c r="M29" s="47" t="s">
        <v>38</v>
      </c>
      <c r="N29" s="47"/>
      <c r="O29" s="47"/>
      <c r="P29" s="47"/>
      <c r="Q29" s="47"/>
      <c r="R29" s="47"/>
      <c r="S29" s="49" t="s">
        <v>39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"/>
      <c r="CA29" s="1" t="s">
        <v>44</v>
      </c>
    </row>
    <row r="30" spans="1:79" ht="12.75">
      <c r="A30" s="47"/>
      <c r="B30" s="47"/>
      <c r="C30" s="47"/>
      <c r="D30" s="47"/>
      <c r="E30" s="47"/>
      <c r="F30" s="47"/>
      <c r="G30" s="30"/>
      <c r="H30" s="31"/>
      <c r="I30" s="31"/>
      <c r="J30" s="31"/>
      <c r="K30" s="31"/>
      <c r="L30" s="32"/>
      <c r="M30" s="55"/>
      <c r="N30" s="55"/>
      <c r="O30" s="55"/>
      <c r="P30" s="55"/>
      <c r="Q30" s="55"/>
      <c r="R30" s="5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4"/>
      <c r="CA30" s="1" t="s">
        <v>45</v>
      </c>
    </row>
    <row r="31" spans="1:65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4"/>
    </row>
    <row r="32" spans="1:65" ht="15.75" customHeight="1">
      <c r="A32" s="13" t="s">
        <v>13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4"/>
    </row>
    <row r="33" spans="1:65" ht="15" customHeight="1">
      <c r="A33" s="48" t="s">
        <v>99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4"/>
    </row>
    <row r="34" spans="1:6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ht="15.75" customHeight="1">
      <c r="A35" s="47" t="s">
        <v>12</v>
      </c>
      <c r="B35" s="47"/>
      <c r="C35" s="47"/>
      <c r="D35" s="47" t="s">
        <v>11</v>
      </c>
      <c r="E35" s="47"/>
      <c r="F35" s="47"/>
      <c r="G35" s="47"/>
      <c r="H35" s="47"/>
      <c r="I35" s="47"/>
      <c r="J35" s="47" t="s">
        <v>28</v>
      </c>
      <c r="K35" s="47"/>
      <c r="L35" s="47"/>
      <c r="M35" s="47"/>
      <c r="N35" s="47"/>
      <c r="O35" s="47"/>
      <c r="P35" s="47" t="s">
        <v>14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 t="s">
        <v>17</v>
      </c>
      <c r="AD35" s="47"/>
      <c r="AE35" s="47"/>
      <c r="AF35" s="47"/>
      <c r="AG35" s="47"/>
      <c r="AH35" s="47"/>
      <c r="AI35" s="47"/>
      <c r="AJ35" s="47"/>
      <c r="AK35" s="47" t="s">
        <v>16</v>
      </c>
      <c r="AL35" s="47"/>
      <c r="AM35" s="47"/>
      <c r="AN35" s="47"/>
      <c r="AO35" s="47"/>
      <c r="AP35" s="47"/>
      <c r="AQ35" s="47"/>
      <c r="AR35" s="47"/>
      <c r="AS35" s="47" t="s">
        <v>15</v>
      </c>
      <c r="AT35" s="47"/>
      <c r="AU35" s="47"/>
      <c r="AV35" s="47"/>
      <c r="AW35" s="47"/>
      <c r="AX35" s="47"/>
      <c r="AY35" s="47"/>
      <c r="AZ35" s="47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ht="28.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ht="15.75" customHeight="1">
      <c r="A37" s="47">
        <v>1</v>
      </c>
      <c r="B37" s="47"/>
      <c r="C37" s="47"/>
      <c r="D37" s="47">
        <v>2</v>
      </c>
      <c r="E37" s="47"/>
      <c r="F37" s="47"/>
      <c r="G37" s="47"/>
      <c r="H37" s="47"/>
      <c r="I37" s="47"/>
      <c r="J37" s="47">
        <v>3</v>
      </c>
      <c r="K37" s="47"/>
      <c r="L37" s="47"/>
      <c r="M37" s="47"/>
      <c r="N37" s="47"/>
      <c r="O37" s="47"/>
      <c r="P37" s="47">
        <v>4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>
        <v>5</v>
      </c>
      <c r="AD37" s="47"/>
      <c r="AE37" s="47"/>
      <c r="AF37" s="47"/>
      <c r="AG37" s="47"/>
      <c r="AH37" s="47"/>
      <c r="AI37" s="47"/>
      <c r="AJ37" s="47"/>
      <c r="AK37" s="47">
        <v>6</v>
      </c>
      <c r="AL37" s="47"/>
      <c r="AM37" s="47"/>
      <c r="AN37" s="47"/>
      <c r="AO37" s="47"/>
      <c r="AP37" s="47"/>
      <c r="AQ37" s="47"/>
      <c r="AR37" s="47"/>
      <c r="AS37" s="47">
        <v>7</v>
      </c>
      <c r="AT37" s="47"/>
      <c r="AU37" s="47"/>
      <c r="AV37" s="47"/>
      <c r="AW37" s="47"/>
      <c r="AX37" s="47"/>
      <c r="AY37" s="47"/>
      <c r="AZ37" s="47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79" s="3" customFormat="1" ht="6.75" customHeight="1" hidden="1">
      <c r="A38" s="47" t="s">
        <v>36</v>
      </c>
      <c r="B38" s="47"/>
      <c r="C38" s="47"/>
      <c r="D38" s="47" t="s">
        <v>37</v>
      </c>
      <c r="E38" s="47"/>
      <c r="F38" s="47"/>
      <c r="G38" s="47"/>
      <c r="H38" s="47"/>
      <c r="I38" s="47"/>
      <c r="J38" s="47" t="s">
        <v>38</v>
      </c>
      <c r="K38" s="47"/>
      <c r="L38" s="47"/>
      <c r="M38" s="47"/>
      <c r="N38" s="47"/>
      <c r="O38" s="47"/>
      <c r="P38" s="49" t="s">
        <v>39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35" t="s">
        <v>40</v>
      </c>
      <c r="AD38" s="35"/>
      <c r="AE38" s="35"/>
      <c r="AF38" s="35"/>
      <c r="AG38" s="35"/>
      <c r="AH38" s="35"/>
      <c r="AI38" s="35"/>
      <c r="AJ38" s="35"/>
      <c r="AK38" s="35" t="s">
        <v>41</v>
      </c>
      <c r="AL38" s="35"/>
      <c r="AM38" s="35"/>
      <c r="AN38" s="35"/>
      <c r="AO38" s="35"/>
      <c r="AP38" s="35"/>
      <c r="AQ38" s="35"/>
      <c r="AR38" s="35"/>
      <c r="AS38" s="50" t="s">
        <v>42</v>
      </c>
      <c r="AT38" s="35"/>
      <c r="AU38" s="35"/>
      <c r="AV38" s="35"/>
      <c r="AW38" s="35"/>
      <c r="AX38" s="35"/>
      <c r="AY38" s="35"/>
      <c r="AZ38" s="35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CA38" s="3" t="s">
        <v>46</v>
      </c>
    </row>
    <row r="39" spans="1:79" s="3" customFormat="1" ht="63.75" customHeight="1">
      <c r="A39" s="68">
        <v>1</v>
      </c>
      <c r="B39" s="68"/>
      <c r="C39" s="68"/>
      <c r="D39" s="52">
        <v>1011020</v>
      </c>
      <c r="E39" s="53"/>
      <c r="F39" s="53"/>
      <c r="G39" s="53"/>
      <c r="H39" s="53"/>
      <c r="I39" s="54"/>
      <c r="J39" s="69">
        <v>921</v>
      </c>
      <c r="K39" s="69"/>
      <c r="L39" s="69"/>
      <c r="M39" s="69"/>
      <c r="N39" s="69"/>
      <c r="O39" s="69"/>
      <c r="P39" s="18" t="s">
        <v>65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0"/>
      <c r="AC39" s="51">
        <v>28656394</v>
      </c>
      <c r="AD39" s="51"/>
      <c r="AE39" s="51"/>
      <c r="AF39" s="51"/>
      <c r="AG39" s="51"/>
      <c r="AH39" s="51"/>
      <c r="AI39" s="51"/>
      <c r="AJ39" s="51"/>
      <c r="AK39" s="51">
        <v>2022735</v>
      </c>
      <c r="AL39" s="51"/>
      <c r="AM39" s="51"/>
      <c r="AN39" s="51"/>
      <c r="AO39" s="51"/>
      <c r="AP39" s="51"/>
      <c r="AQ39" s="51"/>
      <c r="AR39" s="51"/>
      <c r="AS39" s="51">
        <f>AC39+AK39</f>
        <v>30679129</v>
      </c>
      <c r="AT39" s="51"/>
      <c r="AU39" s="51"/>
      <c r="AV39" s="51"/>
      <c r="AW39" s="51"/>
      <c r="AX39" s="51"/>
      <c r="AY39" s="51"/>
      <c r="AZ39" s="51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CA39" s="3" t="s">
        <v>47</v>
      </c>
    </row>
    <row r="40" spans="1:65" ht="38.25" customHeight="1">
      <c r="A40" s="47">
        <v>2</v>
      </c>
      <c r="B40" s="47"/>
      <c r="C40" s="47"/>
      <c r="D40" s="30">
        <v>1011020</v>
      </c>
      <c r="E40" s="31"/>
      <c r="F40" s="31"/>
      <c r="G40" s="31"/>
      <c r="H40" s="31"/>
      <c r="I40" s="32"/>
      <c r="J40" s="55" t="s">
        <v>67</v>
      </c>
      <c r="K40" s="55"/>
      <c r="L40" s="55"/>
      <c r="M40" s="55"/>
      <c r="N40" s="55"/>
      <c r="O40" s="55"/>
      <c r="P40" s="21" t="s">
        <v>66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3"/>
      <c r="AC40" s="51">
        <f>AC39</f>
        <v>28656394</v>
      </c>
      <c r="AD40" s="51"/>
      <c r="AE40" s="51"/>
      <c r="AF40" s="51"/>
      <c r="AG40" s="51"/>
      <c r="AH40" s="51"/>
      <c r="AI40" s="51"/>
      <c r="AJ40" s="51"/>
      <c r="AK40" s="51">
        <f>AK39</f>
        <v>2022735</v>
      </c>
      <c r="AL40" s="51"/>
      <c r="AM40" s="51"/>
      <c r="AN40" s="51"/>
      <c r="AO40" s="51"/>
      <c r="AP40" s="51"/>
      <c r="AQ40" s="51"/>
      <c r="AR40" s="51"/>
      <c r="AS40" s="75">
        <f>AC40+AK40</f>
        <v>30679129</v>
      </c>
      <c r="AT40" s="75"/>
      <c r="AU40" s="75"/>
      <c r="AV40" s="75"/>
      <c r="AW40" s="75"/>
      <c r="AX40" s="75"/>
      <c r="AY40" s="75"/>
      <c r="AZ40" s="75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s="3" customFormat="1" ht="12.75">
      <c r="A41" s="68"/>
      <c r="B41" s="68"/>
      <c r="C41" s="68"/>
      <c r="D41" s="70" t="s">
        <v>67</v>
      </c>
      <c r="E41" s="71"/>
      <c r="F41" s="71"/>
      <c r="G41" s="71"/>
      <c r="H41" s="71"/>
      <c r="I41" s="72"/>
      <c r="J41" s="69" t="s">
        <v>67</v>
      </c>
      <c r="K41" s="69"/>
      <c r="L41" s="69"/>
      <c r="M41" s="69"/>
      <c r="N41" s="69"/>
      <c r="O41" s="69"/>
      <c r="P41" s="18" t="s">
        <v>68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51">
        <f>AC39</f>
        <v>28656394</v>
      </c>
      <c r="AD41" s="51"/>
      <c r="AE41" s="51"/>
      <c r="AF41" s="51"/>
      <c r="AG41" s="51"/>
      <c r="AH41" s="51"/>
      <c r="AI41" s="51"/>
      <c r="AJ41" s="51"/>
      <c r="AK41" s="51">
        <f>AK39</f>
        <v>2022735</v>
      </c>
      <c r="AL41" s="51"/>
      <c r="AM41" s="51"/>
      <c r="AN41" s="51"/>
      <c r="AO41" s="51"/>
      <c r="AP41" s="51"/>
      <c r="AQ41" s="51"/>
      <c r="AR41" s="51"/>
      <c r="AS41" s="51">
        <f>AC41+AK41</f>
        <v>30679129</v>
      </c>
      <c r="AT41" s="51"/>
      <c r="AU41" s="51"/>
      <c r="AV41" s="51"/>
      <c r="AW41" s="51"/>
      <c r="AX41" s="51"/>
      <c r="AY41" s="51"/>
      <c r="AZ41" s="51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1:6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ht="15.75" customHeight="1">
      <c r="A43" s="13" t="s">
        <v>30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4"/>
    </row>
    <row r="44" spans="1:65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4"/>
    </row>
    <row r="45" spans="1:65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65" ht="15.75" customHeight="1">
      <c r="A46" s="47" t="s">
        <v>29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 t="s">
        <v>11</v>
      </c>
      <c r="R46" s="47"/>
      <c r="S46" s="47"/>
      <c r="T46" s="47"/>
      <c r="U46" s="47"/>
      <c r="V46" s="47"/>
      <c r="W46" s="47"/>
      <c r="X46" s="47"/>
      <c r="Y46" s="47" t="s">
        <v>17</v>
      </c>
      <c r="Z46" s="47"/>
      <c r="AA46" s="47"/>
      <c r="AB46" s="47"/>
      <c r="AC46" s="47"/>
      <c r="AD46" s="47"/>
      <c r="AE46" s="47"/>
      <c r="AF46" s="47"/>
      <c r="AG46" s="47" t="s">
        <v>16</v>
      </c>
      <c r="AH46" s="47"/>
      <c r="AI46" s="47"/>
      <c r="AJ46" s="47"/>
      <c r="AK46" s="47"/>
      <c r="AL46" s="47"/>
      <c r="AM46" s="47"/>
      <c r="AN46" s="47"/>
      <c r="AO46" s="47" t="s">
        <v>15</v>
      </c>
      <c r="AP46" s="47"/>
      <c r="AQ46" s="47"/>
      <c r="AR46" s="47"/>
      <c r="AS46" s="47"/>
      <c r="AT46" s="47"/>
      <c r="AU46" s="47"/>
      <c r="AV46" s="47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1:65" ht="28.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customHeight="1">
      <c r="A48" s="47">
        <v>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>
        <v>2</v>
      </c>
      <c r="R48" s="47"/>
      <c r="S48" s="47"/>
      <c r="T48" s="47"/>
      <c r="U48" s="47"/>
      <c r="V48" s="47"/>
      <c r="W48" s="47"/>
      <c r="X48" s="47"/>
      <c r="Y48" s="47">
        <v>3</v>
      </c>
      <c r="Z48" s="47"/>
      <c r="AA48" s="47"/>
      <c r="AB48" s="47"/>
      <c r="AC48" s="47"/>
      <c r="AD48" s="47"/>
      <c r="AE48" s="47"/>
      <c r="AF48" s="47"/>
      <c r="AG48" s="47">
        <v>4</v>
      </c>
      <c r="AH48" s="47"/>
      <c r="AI48" s="47"/>
      <c r="AJ48" s="47"/>
      <c r="AK48" s="47"/>
      <c r="AL48" s="47"/>
      <c r="AM48" s="47"/>
      <c r="AN48" s="47"/>
      <c r="AO48" s="47">
        <v>5</v>
      </c>
      <c r="AP48" s="47"/>
      <c r="AQ48" s="47"/>
      <c r="AR48" s="47"/>
      <c r="AS48" s="47"/>
      <c r="AT48" s="47"/>
      <c r="AU48" s="47"/>
      <c r="AV48" s="47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1:79" ht="12.75" customHeight="1" hidden="1">
      <c r="A49" s="49" t="s">
        <v>39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7" t="s">
        <v>37</v>
      </c>
      <c r="R49" s="47"/>
      <c r="S49" s="47"/>
      <c r="T49" s="47"/>
      <c r="U49" s="47"/>
      <c r="V49" s="47"/>
      <c r="W49" s="47"/>
      <c r="X49" s="47"/>
      <c r="Y49" s="35" t="s">
        <v>40</v>
      </c>
      <c r="Z49" s="35"/>
      <c r="AA49" s="35"/>
      <c r="AB49" s="35"/>
      <c r="AC49" s="35"/>
      <c r="AD49" s="35"/>
      <c r="AE49" s="35"/>
      <c r="AF49" s="35"/>
      <c r="AG49" s="35" t="s">
        <v>41</v>
      </c>
      <c r="AH49" s="35"/>
      <c r="AI49" s="35"/>
      <c r="AJ49" s="35"/>
      <c r="AK49" s="35"/>
      <c r="AL49" s="35"/>
      <c r="AM49" s="35"/>
      <c r="AN49" s="35"/>
      <c r="AO49" s="35" t="s">
        <v>42</v>
      </c>
      <c r="AP49" s="35"/>
      <c r="AQ49" s="35"/>
      <c r="AR49" s="35"/>
      <c r="AS49" s="35"/>
      <c r="AT49" s="35"/>
      <c r="AU49" s="35"/>
      <c r="AV49" s="35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CA49" s="1" t="s">
        <v>48</v>
      </c>
    </row>
    <row r="50" spans="1:79" s="3" customFormat="1" ht="24.75" customHeight="1">
      <c r="A50" s="57" t="s">
        <v>100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2" t="s">
        <v>90</v>
      </c>
      <c r="R50" s="53"/>
      <c r="S50" s="53"/>
      <c r="T50" s="53"/>
      <c r="U50" s="53"/>
      <c r="V50" s="53"/>
      <c r="W50" s="53"/>
      <c r="X50" s="54"/>
      <c r="Y50" s="58">
        <f>140000+165000</f>
        <v>305000</v>
      </c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>
        <f>Y50+AG50</f>
        <v>305000</v>
      </c>
      <c r="AP50" s="58"/>
      <c r="AQ50" s="58"/>
      <c r="AR50" s="58"/>
      <c r="AS50" s="58"/>
      <c r="AT50" s="58"/>
      <c r="AU50" s="58"/>
      <c r="AV50" s="58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CA50" s="3" t="s">
        <v>49</v>
      </c>
    </row>
    <row r="51" spans="1:65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1:65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</row>
    <row r="53" spans="1:65" ht="15.75" customHeight="1">
      <c r="A53" s="17" t="s">
        <v>18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4"/>
    </row>
    <row r="54" spans="1:65" ht="3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"/>
    </row>
    <row r="55" spans="1:65" ht="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</row>
    <row r="56" spans="1:65" ht="30" customHeight="1">
      <c r="A56" s="47" t="s">
        <v>12</v>
      </c>
      <c r="B56" s="47"/>
      <c r="C56" s="47"/>
      <c r="D56" s="47"/>
      <c r="E56" s="47"/>
      <c r="F56" s="47"/>
      <c r="G56" s="27" t="s">
        <v>11</v>
      </c>
      <c r="H56" s="28"/>
      <c r="I56" s="28"/>
      <c r="J56" s="28"/>
      <c r="K56" s="28"/>
      <c r="L56" s="29"/>
      <c r="M56" s="47" t="s">
        <v>32</v>
      </c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 t="s">
        <v>20</v>
      </c>
      <c r="AA56" s="47"/>
      <c r="AB56" s="47"/>
      <c r="AC56" s="47"/>
      <c r="AD56" s="47"/>
      <c r="AE56" s="47" t="s">
        <v>19</v>
      </c>
      <c r="AF56" s="47"/>
      <c r="AG56" s="47"/>
      <c r="AH56" s="47"/>
      <c r="AI56" s="47"/>
      <c r="AJ56" s="47"/>
      <c r="AK56" s="47"/>
      <c r="AL56" s="47"/>
      <c r="AM56" s="47"/>
      <c r="AN56" s="47"/>
      <c r="AO56" s="47" t="s">
        <v>31</v>
      </c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"/>
      <c r="BE56" s="4"/>
      <c r="BF56" s="4"/>
      <c r="BG56" s="4"/>
      <c r="BH56" s="4"/>
      <c r="BI56" s="4"/>
      <c r="BJ56" s="4"/>
      <c r="BK56" s="4"/>
      <c r="BL56" s="4"/>
      <c r="BM56" s="4"/>
    </row>
    <row r="57" spans="1:65" ht="15.75" customHeight="1">
      <c r="A57" s="47">
        <v>1</v>
      </c>
      <c r="B57" s="47"/>
      <c r="C57" s="47"/>
      <c r="D57" s="47"/>
      <c r="E57" s="47"/>
      <c r="F57" s="47"/>
      <c r="G57" s="27">
        <v>2</v>
      </c>
      <c r="H57" s="28"/>
      <c r="I57" s="28"/>
      <c r="J57" s="28"/>
      <c r="K57" s="28"/>
      <c r="L57" s="29"/>
      <c r="M57" s="47">
        <v>3</v>
      </c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>
        <v>4</v>
      </c>
      <c r="AA57" s="47"/>
      <c r="AB57" s="47"/>
      <c r="AC57" s="47"/>
      <c r="AD57" s="47"/>
      <c r="AE57" s="47">
        <v>5</v>
      </c>
      <c r="AF57" s="47"/>
      <c r="AG57" s="47"/>
      <c r="AH57" s="47"/>
      <c r="AI57" s="47"/>
      <c r="AJ57" s="47"/>
      <c r="AK57" s="47"/>
      <c r="AL57" s="47"/>
      <c r="AM57" s="47"/>
      <c r="AN57" s="47"/>
      <c r="AO57" s="47">
        <v>6</v>
      </c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1:79" ht="13.5" customHeight="1" hidden="1">
      <c r="A58" s="47"/>
      <c r="B58" s="47"/>
      <c r="C58" s="47"/>
      <c r="D58" s="47"/>
      <c r="E58" s="47"/>
      <c r="F58" s="47"/>
      <c r="G58" s="27" t="s">
        <v>37</v>
      </c>
      <c r="H58" s="28"/>
      <c r="I58" s="28"/>
      <c r="J58" s="28"/>
      <c r="K58" s="28"/>
      <c r="L58" s="29"/>
      <c r="M58" s="49" t="s">
        <v>39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7" t="s">
        <v>54</v>
      </c>
      <c r="AA58" s="47"/>
      <c r="AB58" s="47"/>
      <c r="AC58" s="47"/>
      <c r="AD58" s="47"/>
      <c r="AE58" s="49" t="s">
        <v>55</v>
      </c>
      <c r="AF58" s="49"/>
      <c r="AG58" s="49"/>
      <c r="AH58" s="49"/>
      <c r="AI58" s="49"/>
      <c r="AJ58" s="49"/>
      <c r="AK58" s="49"/>
      <c r="AL58" s="49"/>
      <c r="AM58" s="49"/>
      <c r="AN58" s="49"/>
      <c r="AO58" s="35" t="s">
        <v>64</v>
      </c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4"/>
      <c r="BE58" s="4"/>
      <c r="BF58" s="4"/>
      <c r="BG58" s="4"/>
      <c r="BH58" s="4"/>
      <c r="BI58" s="4"/>
      <c r="BJ58" s="4"/>
      <c r="BK58" s="4"/>
      <c r="BL58" s="4"/>
      <c r="BM58" s="4"/>
      <c r="CA58" s="1" t="s">
        <v>50</v>
      </c>
    </row>
    <row r="59" spans="1:79" s="3" customFormat="1" ht="63.75" customHeight="1">
      <c r="A59" s="68"/>
      <c r="B59" s="68"/>
      <c r="C59" s="68"/>
      <c r="D59" s="68"/>
      <c r="E59" s="68"/>
      <c r="F59" s="68"/>
      <c r="G59" s="52">
        <v>1011020</v>
      </c>
      <c r="H59" s="53"/>
      <c r="I59" s="53"/>
      <c r="J59" s="53"/>
      <c r="K59" s="53"/>
      <c r="L59" s="54"/>
      <c r="M59" s="18" t="s">
        <v>65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  <c r="Z59" s="69" t="s">
        <v>67</v>
      </c>
      <c r="AA59" s="69"/>
      <c r="AB59" s="69"/>
      <c r="AC59" s="69"/>
      <c r="AD59" s="69"/>
      <c r="AE59" s="57" t="s">
        <v>67</v>
      </c>
      <c r="AF59" s="57"/>
      <c r="AG59" s="57"/>
      <c r="AH59" s="57"/>
      <c r="AI59" s="57"/>
      <c r="AJ59" s="57"/>
      <c r="AK59" s="57"/>
      <c r="AL59" s="57"/>
      <c r="AM59" s="57"/>
      <c r="AN59" s="57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CA59" s="3" t="s">
        <v>51</v>
      </c>
    </row>
    <row r="60" spans="1:65" s="3" customFormat="1" ht="38.25" customHeight="1">
      <c r="A60" s="68"/>
      <c r="B60" s="68"/>
      <c r="C60" s="68"/>
      <c r="D60" s="68"/>
      <c r="E60" s="68"/>
      <c r="F60" s="68"/>
      <c r="G60" s="52">
        <v>1011020</v>
      </c>
      <c r="H60" s="53"/>
      <c r="I60" s="53"/>
      <c r="J60" s="53"/>
      <c r="K60" s="53"/>
      <c r="L60" s="54"/>
      <c r="M60" s="18" t="s">
        <v>66</v>
      </c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69" t="s">
        <v>67</v>
      </c>
      <c r="AA60" s="69"/>
      <c r="AB60" s="69"/>
      <c r="AC60" s="69"/>
      <c r="AD60" s="69"/>
      <c r="AE60" s="57" t="s">
        <v>67</v>
      </c>
      <c r="AF60" s="57"/>
      <c r="AG60" s="57"/>
      <c r="AH60" s="57"/>
      <c r="AI60" s="57"/>
      <c r="AJ60" s="57"/>
      <c r="AK60" s="57"/>
      <c r="AL60" s="57"/>
      <c r="AM60" s="57"/>
      <c r="AN60" s="57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10"/>
      <c r="BE60" s="10"/>
      <c r="BF60" s="10"/>
      <c r="BG60" s="10"/>
      <c r="BH60" s="10"/>
      <c r="BI60" s="10"/>
      <c r="BJ60" s="10"/>
      <c r="BK60" s="10"/>
      <c r="BL60" s="10"/>
      <c r="BM60" s="10"/>
    </row>
    <row r="61" spans="1:65" s="3" customFormat="1" ht="12.75">
      <c r="A61" s="68"/>
      <c r="B61" s="68"/>
      <c r="C61" s="68"/>
      <c r="D61" s="68"/>
      <c r="E61" s="68"/>
      <c r="F61" s="68"/>
      <c r="G61" s="52">
        <v>1011020</v>
      </c>
      <c r="H61" s="53"/>
      <c r="I61" s="53"/>
      <c r="J61" s="53"/>
      <c r="K61" s="53"/>
      <c r="L61" s="54"/>
      <c r="M61" s="18" t="s">
        <v>69</v>
      </c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9" t="s">
        <v>67</v>
      </c>
      <c r="AA61" s="69"/>
      <c r="AB61" s="69"/>
      <c r="AC61" s="69"/>
      <c r="AD61" s="69"/>
      <c r="AE61" s="57" t="s">
        <v>67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10"/>
      <c r="BE61" s="10"/>
      <c r="BF61" s="10"/>
      <c r="BG61" s="10"/>
      <c r="BH61" s="10"/>
      <c r="BI61" s="10"/>
      <c r="BJ61" s="10"/>
      <c r="BK61" s="10"/>
      <c r="BL61" s="10"/>
      <c r="BM61" s="10"/>
    </row>
    <row r="62" spans="1:65" ht="25.5" customHeight="1">
      <c r="A62" s="47"/>
      <c r="B62" s="47"/>
      <c r="C62" s="47"/>
      <c r="D62" s="47"/>
      <c r="E62" s="47"/>
      <c r="F62" s="47"/>
      <c r="G62" s="30">
        <v>1011020</v>
      </c>
      <c r="H62" s="31"/>
      <c r="I62" s="31"/>
      <c r="J62" s="31"/>
      <c r="K62" s="31"/>
      <c r="L62" s="32"/>
      <c r="M62" s="21" t="s">
        <v>70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3"/>
      <c r="Z62" s="55" t="s">
        <v>71</v>
      </c>
      <c r="AA62" s="55"/>
      <c r="AB62" s="55"/>
      <c r="AC62" s="55"/>
      <c r="AD62" s="55"/>
      <c r="AE62" s="21" t="s">
        <v>72</v>
      </c>
      <c r="AF62" s="33"/>
      <c r="AG62" s="33"/>
      <c r="AH62" s="33"/>
      <c r="AI62" s="33"/>
      <c r="AJ62" s="33"/>
      <c r="AK62" s="33"/>
      <c r="AL62" s="33"/>
      <c r="AM62" s="33"/>
      <c r="AN62" s="34"/>
      <c r="AO62" s="35">
        <v>13</v>
      </c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4"/>
      <c r="BE62" s="4"/>
      <c r="BF62" s="4"/>
      <c r="BG62" s="4"/>
      <c r="BH62" s="4"/>
      <c r="BI62" s="4"/>
      <c r="BJ62" s="4"/>
      <c r="BK62" s="4"/>
      <c r="BL62" s="4"/>
      <c r="BM62" s="4"/>
    </row>
    <row r="63" spans="1:65" ht="25.5" customHeight="1">
      <c r="A63" s="47"/>
      <c r="B63" s="47"/>
      <c r="C63" s="47"/>
      <c r="D63" s="47"/>
      <c r="E63" s="47"/>
      <c r="F63" s="47"/>
      <c r="G63" s="30">
        <v>1011020</v>
      </c>
      <c r="H63" s="31"/>
      <c r="I63" s="31"/>
      <c r="J63" s="31"/>
      <c r="K63" s="31"/>
      <c r="L63" s="32"/>
      <c r="M63" s="21" t="s">
        <v>73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55" t="s">
        <v>71</v>
      </c>
      <c r="AA63" s="55"/>
      <c r="AB63" s="55"/>
      <c r="AC63" s="55"/>
      <c r="AD63" s="55"/>
      <c r="AE63" s="21" t="s">
        <v>74</v>
      </c>
      <c r="AF63" s="22"/>
      <c r="AG63" s="22"/>
      <c r="AH63" s="22"/>
      <c r="AI63" s="22"/>
      <c r="AJ63" s="22"/>
      <c r="AK63" s="22"/>
      <c r="AL63" s="22"/>
      <c r="AM63" s="22"/>
      <c r="AN63" s="23"/>
      <c r="AO63" s="35">
        <v>103</v>
      </c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4"/>
      <c r="BE63" s="4"/>
      <c r="BF63" s="4"/>
      <c r="BG63" s="4"/>
      <c r="BH63" s="4"/>
      <c r="BI63" s="4"/>
      <c r="BJ63" s="4"/>
      <c r="BK63" s="4"/>
      <c r="BL63" s="4"/>
      <c r="BM63" s="4"/>
    </row>
    <row r="64" spans="1:65" ht="25.5" customHeight="1">
      <c r="A64" s="47"/>
      <c r="B64" s="47"/>
      <c r="C64" s="47"/>
      <c r="D64" s="47"/>
      <c r="E64" s="47"/>
      <c r="F64" s="47"/>
      <c r="G64" s="30">
        <v>1011020</v>
      </c>
      <c r="H64" s="31"/>
      <c r="I64" s="31"/>
      <c r="J64" s="31"/>
      <c r="K64" s="31"/>
      <c r="L64" s="32"/>
      <c r="M64" s="21" t="s">
        <v>75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55" t="s">
        <v>71</v>
      </c>
      <c r="AA64" s="55"/>
      <c r="AB64" s="55"/>
      <c r="AC64" s="55"/>
      <c r="AD64" s="55"/>
      <c r="AE64" s="21" t="s">
        <v>76</v>
      </c>
      <c r="AF64" s="22"/>
      <c r="AG64" s="22"/>
      <c r="AH64" s="22"/>
      <c r="AI64" s="22"/>
      <c r="AJ64" s="22"/>
      <c r="AK64" s="22"/>
      <c r="AL64" s="22"/>
      <c r="AM64" s="22"/>
      <c r="AN64" s="23"/>
      <c r="AO64" s="35">
        <v>163</v>
      </c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4"/>
      <c r="BE64" s="4"/>
      <c r="BF64" s="4"/>
      <c r="BG64" s="4"/>
      <c r="BH64" s="4"/>
      <c r="BI64" s="4"/>
      <c r="BJ64" s="4"/>
      <c r="BK64" s="4"/>
      <c r="BL64" s="4"/>
      <c r="BM64" s="4"/>
    </row>
    <row r="65" spans="1:65" ht="38.25" customHeight="1">
      <c r="A65" s="47"/>
      <c r="B65" s="47"/>
      <c r="C65" s="47"/>
      <c r="D65" s="47"/>
      <c r="E65" s="47"/>
      <c r="F65" s="47"/>
      <c r="G65" s="30">
        <v>1011020</v>
      </c>
      <c r="H65" s="31"/>
      <c r="I65" s="31"/>
      <c r="J65" s="31"/>
      <c r="K65" s="31"/>
      <c r="L65" s="32"/>
      <c r="M65" s="21" t="s">
        <v>77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55" t="s">
        <v>71</v>
      </c>
      <c r="AA65" s="55"/>
      <c r="AB65" s="55"/>
      <c r="AC65" s="55"/>
      <c r="AD65" s="55"/>
      <c r="AE65" s="21" t="s">
        <v>76</v>
      </c>
      <c r="AF65" s="22"/>
      <c r="AG65" s="22"/>
      <c r="AH65" s="22"/>
      <c r="AI65" s="22"/>
      <c r="AJ65" s="22"/>
      <c r="AK65" s="22"/>
      <c r="AL65" s="22"/>
      <c r="AM65" s="22"/>
      <c r="AN65" s="23"/>
      <c r="AO65" s="35">
        <v>57</v>
      </c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1:65" ht="29.25" customHeight="1">
      <c r="A66" s="78"/>
      <c r="B66" s="78"/>
      <c r="C66" s="78"/>
      <c r="D66" s="78"/>
      <c r="E66" s="78"/>
      <c r="F66" s="78"/>
      <c r="G66" s="30"/>
      <c r="H66" s="31"/>
      <c r="I66" s="31"/>
      <c r="J66" s="31"/>
      <c r="K66" s="31"/>
      <c r="L66" s="32"/>
      <c r="M66" s="21" t="s">
        <v>106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4"/>
      <c r="Z66" s="30" t="s">
        <v>71</v>
      </c>
      <c r="AA66" s="31"/>
      <c r="AB66" s="31"/>
      <c r="AC66" s="31"/>
      <c r="AD66" s="32"/>
      <c r="AE66" s="21" t="s">
        <v>74</v>
      </c>
      <c r="AF66" s="22"/>
      <c r="AG66" s="22"/>
      <c r="AH66" s="22"/>
      <c r="AI66" s="22"/>
      <c r="AJ66" s="22"/>
      <c r="AK66" s="22"/>
      <c r="AL66" s="22"/>
      <c r="AM66" s="22"/>
      <c r="AN66" s="23"/>
      <c r="AO66" s="24">
        <v>946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6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1:65" ht="25.5" customHeight="1">
      <c r="A67" s="47"/>
      <c r="B67" s="47"/>
      <c r="C67" s="47"/>
      <c r="D67" s="47"/>
      <c r="E67" s="47"/>
      <c r="F67" s="47"/>
      <c r="G67" s="30">
        <v>1011020</v>
      </c>
      <c r="H67" s="31"/>
      <c r="I67" s="31"/>
      <c r="J67" s="31"/>
      <c r="K67" s="31"/>
      <c r="L67" s="32"/>
      <c r="M67" s="21" t="s">
        <v>78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3"/>
      <c r="Z67" s="55" t="s">
        <v>71</v>
      </c>
      <c r="AA67" s="55"/>
      <c r="AB67" s="55"/>
      <c r="AC67" s="55"/>
      <c r="AD67" s="55"/>
      <c r="AE67" s="21" t="s">
        <v>76</v>
      </c>
      <c r="AF67" s="22"/>
      <c r="AG67" s="22"/>
      <c r="AH67" s="22"/>
      <c r="AI67" s="22"/>
      <c r="AJ67" s="22"/>
      <c r="AK67" s="22"/>
      <c r="AL67" s="22"/>
      <c r="AM67" s="22"/>
      <c r="AN67" s="23"/>
      <c r="AO67" s="35">
        <v>30.5</v>
      </c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4"/>
      <c r="BE67" s="4"/>
      <c r="BF67" s="4"/>
      <c r="BG67" s="4"/>
      <c r="BH67" s="4"/>
      <c r="BI67" s="4"/>
      <c r="BJ67" s="4"/>
      <c r="BK67" s="4"/>
      <c r="BL67" s="4"/>
      <c r="BM67" s="4"/>
    </row>
    <row r="68" spans="1:65" ht="25.5" customHeight="1">
      <c r="A68" s="47"/>
      <c r="B68" s="47"/>
      <c r="C68" s="47"/>
      <c r="D68" s="47"/>
      <c r="E68" s="47"/>
      <c r="F68" s="47"/>
      <c r="G68" s="30">
        <v>1011020</v>
      </c>
      <c r="H68" s="31"/>
      <c r="I68" s="31"/>
      <c r="J68" s="31"/>
      <c r="K68" s="31"/>
      <c r="L68" s="32"/>
      <c r="M68" s="21" t="s">
        <v>79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3"/>
      <c r="Z68" s="55" t="s">
        <v>71</v>
      </c>
      <c r="AA68" s="55"/>
      <c r="AB68" s="55"/>
      <c r="AC68" s="55"/>
      <c r="AD68" s="55"/>
      <c r="AE68" s="21" t="s">
        <v>76</v>
      </c>
      <c r="AF68" s="22"/>
      <c r="AG68" s="22"/>
      <c r="AH68" s="22"/>
      <c r="AI68" s="22"/>
      <c r="AJ68" s="22"/>
      <c r="AK68" s="22"/>
      <c r="AL68" s="22"/>
      <c r="AM68" s="22"/>
      <c r="AN68" s="23"/>
      <c r="AO68" s="35">
        <v>69.5</v>
      </c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1:65" ht="25.5" customHeight="1">
      <c r="A69" s="47"/>
      <c r="B69" s="47"/>
      <c r="C69" s="47"/>
      <c r="D69" s="47"/>
      <c r="E69" s="47"/>
      <c r="F69" s="47"/>
      <c r="G69" s="30">
        <v>1011020</v>
      </c>
      <c r="H69" s="31"/>
      <c r="I69" s="31"/>
      <c r="J69" s="31"/>
      <c r="K69" s="31"/>
      <c r="L69" s="32"/>
      <c r="M69" s="21" t="s">
        <v>80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3"/>
      <c r="Z69" s="55" t="s">
        <v>71</v>
      </c>
      <c r="AA69" s="55"/>
      <c r="AB69" s="55"/>
      <c r="AC69" s="55"/>
      <c r="AD69" s="55"/>
      <c r="AE69" s="21" t="s">
        <v>76</v>
      </c>
      <c r="AF69" s="22"/>
      <c r="AG69" s="22"/>
      <c r="AH69" s="22"/>
      <c r="AI69" s="22"/>
      <c r="AJ69" s="22"/>
      <c r="AK69" s="22"/>
      <c r="AL69" s="22"/>
      <c r="AM69" s="22"/>
      <c r="AN69" s="23"/>
      <c r="AO69" s="35">
        <v>320</v>
      </c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4"/>
      <c r="BE69" s="4"/>
      <c r="BF69" s="4"/>
      <c r="BG69" s="4"/>
      <c r="BH69" s="4"/>
      <c r="BI69" s="4"/>
      <c r="BJ69" s="4"/>
      <c r="BK69" s="4"/>
      <c r="BL69" s="4"/>
      <c r="BM69" s="4"/>
    </row>
    <row r="70" spans="1:65" s="3" customFormat="1" ht="12.75">
      <c r="A70" s="68"/>
      <c r="B70" s="68"/>
      <c r="C70" s="68"/>
      <c r="D70" s="68"/>
      <c r="E70" s="68"/>
      <c r="F70" s="68"/>
      <c r="G70" s="52">
        <v>1011020</v>
      </c>
      <c r="H70" s="53"/>
      <c r="I70" s="53"/>
      <c r="J70" s="53"/>
      <c r="K70" s="53"/>
      <c r="L70" s="54"/>
      <c r="M70" s="18" t="s">
        <v>81</v>
      </c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69" t="s">
        <v>67</v>
      </c>
      <c r="AA70" s="69"/>
      <c r="AB70" s="69"/>
      <c r="AC70" s="69"/>
      <c r="AD70" s="69"/>
      <c r="AE70" s="18" t="s">
        <v>67</v>
      </c>
      <c r="AF70" s="76"/>
      <c r="AG70" s="76"/>
      <c r="AH70" s="76"/>
      <c r="AI70" s="76"/>
      <c r="AJ70" s="76"/>
      <c r="AK70" s="76"/>
      <c r="AL70" s="76"/>
      <c r="AM70" s="76"/>
      <c r="AN70" s="77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10"/>
      <c r="BE70" s="10"/>
      <c r="BF70" s="10"/>
      <c r="BG70" s="10"/>
      <c r="BH70" s="10"/>
      <c r="BI70" s="10"/>
      <c r="BJ70" s="10"/>
      <c r="BK70" s="10"/>
      <c r="BL70" s="10"/>
      <c r="BM70" s="10"/>
    </row>
    <row r="71" spans="1:65" ht="12.75" customHeight="1">
      <c r="A71" s="47"/>
      <c r="B71" s="47"/>
      <c r="C71" s="47"/>
      <c r="D71" s="47"/>
      <c r="E71" s="47"/>
      <c r="F71" s="47"/>
      <c r="G71" s="30">
        <v>1011020</v>
      </c>
      <c r="H71" s="31"/>
      <c r="I71" s="31"/>
      <c r="J71" s="31"/>
      <c r="K71" s="31"/>
      <c r="L71" s="32"/>
      <c r="M71" s="21" t="s">
        <v>82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3"/>
      <c r="Z71" s="55" t="s">
        <v>83</v>
      </c>
      <c r="AA71" s="55"/>
      <c r="AB71" s="55"/>
      <c r="AC71" s="55"/>
      <c r="AD71" s="55"/>
      <c r="AE71" s="21" t="s">
        <v>105</v>
      </c>
      <c r="AF71" s="22"/>
      <c r="AG71" s="22"/>
      <c r="AH71" s="22"/>
      <c r="AI71" s="22"/>
      <c r="AJ71" s="22"/>
      <c r="AK71" s="22"/>
      <c r="AL71" s="22"/>
      <c r="AM71" s="22"/>
      <c r="AN71" s="23"/>
      <c r="AO71" s="35">
        <v>158483</v>
      </c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1:65" ht="12.75" customHeight="1">
      <c r="A72" s="27"/>
      <c r="B72" s="28"/>
      <c r="C72" s="28"/>
      <c r="D72" s="28"/>
      <c r="E72" s="28"/>
      <c r="F72" s="29"/>
      <c r="G72" s="30"/>
      <c r="H72" s="31"/>
      <c r="I72" s="31"/>
      <c r="J72" s="31"/>
      <c r="K72" s="31"/>
      <c r="L72" s="32"/>
      <c r="M72" s="21" t="s">
        <v>108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30" t="s">
        <v>107</v>
      </c>
      <c r="AA72" s="31"/>
      <c r="AB72" s="31"/>
      <c r="AC72" s="31"/>
      <c r="AD72" s="32"/>
      <c r="AE72" s="21" t="s">
        <v>109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24">
        <f>U21/AO66</f>
        <v>32430.3689217759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6"/>
      <c r="BD72" s="4"/>
      <c r="BE72" s="4"/>
      <c r="BF72" s="4"/>
      <c r="BG72" s="4"/>
      <c r="BH72" s="4"/>
      <c r="BI72" s="4"/>
      <c r="BJ72" s="4"/>
      <c r="BK72" s="4"/>
      <c r="BL72" s="4"/>
      <c r="BM72" s="4"/>
    </row>
    <row r="73" spans="1:65" s="3" customFormat="1" ht="12.75" customHeight="1">
      <c r="A73" s="82"/>
      <c r="B73" s="83"/>
      <c r="C73" s="83"/>
      <c r="D73" s="83"/>
      <c r="E73" s="83"/>
      <c r="F73" s="84"/>
      <c r="G73" s="52">
        <v>1011020</v>
      </c>
      <c r="H73" s="53"/>
      <c r="I73" s="53"/>
      <c r="J73" s="53"/>
      <c r="K73" s="53"/>
      <c r="L73" s="54"/>
      <c r="M73" s="18" t="s">
        <v>84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0"/>
      <c r="Z73" s="52" t="s">
        <v>67</v>
      </c>
      <c r="AA73" s="53"/>
      <c r="AB73" s="53"/>
      <c r="AC73" s="53"/>
      <c r="AD73" s="54"/>
      <c r="AE73" s="18" t="s">
        <v>67</v>
      </c>
      <c r="AF73" s="19"/>
      <c r="AG73" s="19"/>
      <c r="AH73" s="19"/>
      <c r="AI73" s="19"/>
      <c r="AJ73" s="19"/>
      <c r="AK73" s="19"/>
      <c r="AL73" s="19"/>
      <c r="AM73" s="19"/>
      <c r="AN73" s="20"/>
      <c r="AO73" s="79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1"/>
      <c r="BD73" s="10"/>
      <c r="BE73" s="10"/>
      <c r="BF73" s="10"/>
      <c r="BG73" s="10"/>
      <c r="BH73" s="10"/>
      <c r="BI73" s="10"/>
      <c r="BJ73" s="10"/>
      <c r="BK73" s="10"/>
      <c r="BL73" s="10"/>
      <c r="BM73" s="10"/>
    </row>
    <row r="74" spans="1:65" ht="12.75" customHeight="1">
      <c r="A74" s="47"/>
      <c r="B74" s="47"/>
      <c r="C74" s="47"/>
      <c r="D74" s="47"/>
      <c r="E74" s="47"/>
      <c r="F74" s="47"/>
      <c r="G74" s="30">
        <v>1011020</v>
      </c>
      <c r="H74" s="31"/>
      <c r="I74" s="31"/>
      <c r="J74" s="31"/>
      <c r="K74" s="31"/>
      <c r="L74" s="32"/>
      <c r="M74" s="21" t="s">
        <v>104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3"/>
      <c r="Z74" s="55" t="s">
        <v>83</v>
      </c>
      <c r="AA74" s="55"/>
      <c r="AB74" s="55"/>
      <c r="AC74" s="55"/>
      <c r="AD74" s="55"/>
      <c r="AE74" s="21" t="s">
        <v>105</v>
      </c>
      <c r="AF74" s="22"/>
      <c r="AG74" s="22"/>
      <c r="AH74" s="22"/>
      <c r="AI74" s="22"/>
      <c r="AJ74" s="22"/>
      <c r="AK74" s="22"/>
      <c r="AL74" s="22"/>
      <c r="AM74" s="22"/>
      <c r="AN74" s="23"/>
      <c r="AO74" s="35">
        <v>89</v>
      </c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4"/>
      <c r="BE74" s="4"/>
      <c r="BF74" s="4"/>
      <c r="BG74" s="4"/>
      <c r="BH74" s="4"/>
      <c r="BI74" s="4"/>
      <c r="BJ74" s="4"/>
      <c r="BK74" s="4"/>
      <c r="BL74" s="4"/>
      <c r="BM74" s="4"/>
    </row>
    <row r="75" spans="1:65" ht="12.75">
      <c r="A75" s="36"/>
      <c r="B75" s="37"/>
      <c r="C75" s="37"/>
      <c r="D75" s="37"/>
      <c r="E75" s="37"/>
      <c r="F75" s="38"/>
      <c r="G75" s="36"/>
      <c r="H75" s="37"/>
      <c r="I75" s="37"/>
      <c r="J75" s="37"/>
      <c r="K75" s="37"/>
      <c r="L75" s="38"/>
      <c r="M75" s="85" t="s">
        <v>101</v>
      </c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7"/>
      <c r="Z75" s="36"/>
      <c r="AA75" s="37"/>
      <c r="AB75" s="37"/>
      <c r="AC75" s="37"/>
      <c r="AD75" s="38"/>
      <c r="AE75" s="36"/>
      <c r="AF75" s="37"/>
      <c r="AG75" s="37"/>
      <c r="AH75" s="37"/>
      <c r="AI75" s="37"/>
      <c r="AJ75" s="37"/>
      <c r="AK75" s="37"/>
      <c r="AL75" s="37"/>
      <c r="AM75" s="37"/>
      <c r="AN75" s="38"/>
      <c r="AO75" s="36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8"/>
      <c r="BD75" s="4"/>
      <c r="BE75" s="4"/>
      <c r="BF75" s="4"/>
      <c r="BG75" s="4"/>
      <c r="BH75" s="4"/>
      <c r="BI75" s="4"/>
      <c r="BJ75" s="4"/>
      <c r="BK75" s="4"/>
      <c r="BL75" s="4"/>
      <c r="BM75" s="4"/>
    </row>
    <row r="76" spans="1:65" ht="13.5" customHeight="1">
      <c r="A76" s="36"/>
      <c r="B76" s="37"/>
      <c r="C76" s="37"/>
      <c r="D76" s="37"/>
      <c r="E76" s="37"/>
      <c r="F76" s="38"/>
      <c r="G76" s="36"/>
      <c r="H76" s="37"/>
      <c r="I76" s="37"/>
      <c r="J76" s="37"/>
      <c r="K76" s="37"/>
      <c r="L76" s="38"/>
      <c r="M76" s="36" t="s">
        <v>102</v>
      </c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8"/>
      <c r="Z76" s="36" t="s">
        <v>103</v>
      </c>
      <c r="AA76" s="37"/>
      <c r="AB76" s="37"/>
      <c r="AC76" s="37"/>
      <c r="AD76" s="38"/>
      <c r="AE76" s="36" t="s">
        <v>110</v>
      </c>
      <c r="AF76" s="37"/>
      <c r="AG76" s="37"/>
      <c r="AH76" s="37"/>
      <c r="AI76" s="37"/>
      <c r="AJ76" s="37"/>
      <c r="AK76" s="37"/>
      <c r="AL76" s="37"/>
      <c r="AM76" s="37"/>
      <c r="AN76" s="38"/>
      <c r="AO76" s="36">
        <v>3</v>
      </c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8"/>
      <c r="BD76" s="4"/>
      <c r="BE76" s="4"/>
      <c r="BF76" s="4"/>
      <c r="BG76" s="4"/>
      <c r="BH76" s="4"/>
      <c r="BI76" s="4"/>
      <c r="BJ76" s="4"/>
      <c r="BK76" s="4"/>
      <c r="BL76" s="4"/>
      <c r="BM76" s="4"/>
    </row>
    <row r="77" spans="1:65" s="2" customFormat="1" ht="15.75" customHeight="1">
      <c r="A77" s="17" t="s">
        <v>112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</row>
    <row r="78" spans="1:65" ht="15" customHeight="1">
      <c r="A78" s="48" t="s">
        <v>99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"/>
    </row>
    <row r="79" spans="1:65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</row>
    <row r="80" spans="1:65" ht="39.75" customHeight="1">
      <c r="A80" s="59" t="s">
        <v>24</v>
      </c>
      <c r="B80" s="60"/>
      <c r="C80" s="60"/>
      <c r="D80" s="47" t="s">
        <v>23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59" t="s">
        <v>11</v>
      </c>
      <c r="R80" s="60"/>
      <c r="S80" s="60"/>
      <c r="T80" s="66"/>
      <c r="U80" s="47" t="s">
        <v>22</v>
      </c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 t="s">
        <v>33</v>
      </c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 t="s">
        <v>113</v>
      </c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 t="s">
        <v>21</v>
      </c>
      <c r="BF80" s="47"/>
      <c r="BG80" s="47"/>
      <c r="BH80" s="47"/>
      <c r="BI80" s="47"/>
      <c r="BJ80" s="47"/>
      <c r="BK80" s="47"/>
      <c r="BL80" s="47"/>
      <c r="BM80" s="47"/>
    </row>
    <row r="81" spans="1:65" ht="33.75" customHeight="1">
      <c r="A81" s="61"/>
      <c r="B81" s="62"/>
      <c r="C81" s="62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1"/>
      <c r="R81" s="62"/>
      <c r="S81" s="62"/>
      <c r="T81" s="67"/>
      <c r="U81" s="47" t="s">
        <v>17</v>
      </c>
      <c r="V81" s="47"/>
      <c r="W81" s="47"/>
      <c r="X81" s="47"/>
      <c r="Y81" s="47" t="s">
        <v>16</v>
      </c>
      <c r="Z81" s="47"/>
      <c r="AA81" s="47"/>
      <c r="AB81" s="47"/>
      <c r="AC81" s="47" t="s">
        <v>15</v>
      </c>
      <c r="AD81" s="47"/>
      <c r="AE81" s="47"/>
      <c r="AF81" s="47"/>
      <c r="AG81" s="47" t="s">
        <v>17</v>
      </c>
      <c r="AH81" s="47"/>
      <c r="AI81" s="47"/>
      <c r="AJ81" s="47"/>
      <c r="AK81" s="47" t="s">
        <v>16</v>
      </c>
      <c r="AL81" s="47"/>
      <c r="AM81" s="47"/>
      <c r="AN81" s="47"/>
      <c r="AO81" s="47" t="s">
        <v>15</v>
      </c>
      <c r="AP81" s="47"/>
      <c r="AQ81" s="47"/>
      <c r="AR81" s="47"/>
      <c r="AS81" s="47" t="s">
        <v>17</v>
      </c>
      <c r="AT81" s="47"/>
      <c r="AU81" s="47"/>
      <c r="AV81" s="47"/>
      <c r="AW81" s="47" t="s">
        <v>16</v>
      </c>
      <c r="AX81" s="47"/>
      <c r="AY81" s="47"/>
      <c r="AZ81" s="47"/>
      <c r="BA81" s="47" t="s">
        <v>15</v>
      </c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</row>
    <row r="82" spans="1:65" ht="15" customHeight="1">
      <c r="A82" s="27">
        <v>1</v>
      </c>
      <c r="B82" s="28"/>
      <c r="C82" s="28"/>
      <c r="D82" s="47">
        <v>2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27">
        <v>3</v>
      </c>
      <c r="R82" s="28"/>
      <c r="S82" s="28"/>
      <c r="T82" s="29"/>
      <c r="U82" s="47">
        <v>4</v>
      </c>
      <c r="V82" s="47"/>
      <c r="W82" s="47"/>
      <c r="X82" s="47"/>
      <c r="Y82" s="47">
        <v>5</v>
      </c>
      <c r="Z82" s="47"/>
      <c r="AA82" s="47"/>
      <c r="AB82" s="47"/>
      <c r="AC82" s="47">
        <v>6</v>
      </c>
      <c r="AD82" s="47"/>
      <c r="AE82" s="47"/>
      <c r="AF82" s="47"/>
      <c r="AG82" s="47">
        <v>7</v>
      </c>
      <c r="AH82" s="47"/>
      <c r="AI82" s="47"/>
      <c r="AJ82" s="47"/>
      <c r="AK82" s="47">
        <v>8</v>
      </c>
      <c r="AL82" s="47"/>
      <c r="AM82" s="47"/>
      <c r="AN82" s="47"/>
      <c r="AO82" s="47">
        <v>9</v>
      </c>
      <c r="AP82" s="47"/>
      <c r="AQ82" s="47"/>
      <c r="AR82" s="47"/>
      <c r="AS82" s="47">
        <v>10</v>
      </c>
      <c r="AT82" s="47"/>
      <c r="AU82" s="47"/>
      <c r="AV82" s="47"/>
      <c r="AW82" s="47">
        <v>11</v>
      </c>
      <c r="AX82" s="47"/>
      <c r="AY82" s="47"/>
      <c r="AZ82" s="47"/>
      <c r="BA82" s="47">
        <v>12</v>
      </c>
      <c r="BB82" s="47"/>
      <c r="BC82" s="47"/>
      <c r="BD82" s="47"/>
      <c r="BE82" s="47">
        <v>13</v>
      </c>
      <c r="BF82" s="47"/>
      <c r="BG82" s="47"/>
      <c r="BH82" s="47"/>
      <c r="BI82" s="47"/>
      <c r="BJ82" s="47"/>
      <c r="BK82" s="47"/>
      <c r="BL82" s="47"/>
      <c r="BM82" s="47"/>
    </row>
    <row r="83" spans="1:79" ht="12.75" customHeight="1" hidden="1">
      <c r="A83" s="27" t="s">
        <v>56</v>
      </c>
      <c r="B83" s="28"/>
      <c r="C83" s="28"/>
      <c r="D83" s="49" t="s">
        <v>39</v>
      </c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27" t="s">
        <v>37</v>
      </c>
      <c r="R83" s="28"/>
      <c r="S83" s="28"/>
      <c r="T83" s="29"/>
      <c r="U83" s="35" t="s">
        <v>57</v>
      </c>
      <c r="V83" s="35"/>
      <c r="W83" s="35"/>
      <c r="X83" s="35"/>
      <c r="Y83" s="35" t="s">
        <v>58</v>
      </c>
      <c r="Z83" s="35"/>
      <c r="AA83" s="35"/>
      <c r="AB83" s="35"/>
      <c r="AC83" s="35" t="s">
        <v>43</v>
      </c>
      <c r="AD83" s="35"/>
      <c r="AE83" s="35"/>
      <c r="AF83" s="35"/>
      <c r="AG83" s="35" t="s">
        <v>40</v>
      </c>
      <c r="AH83" s="35"/>
      <c r="AI83" s="35"/>
      <c r="AJ83" s="35"/>
      <c r="AK83" s="35" t="s">
        <v>41</v>
      </c>
      <c r="AL83" s="35"/>
      <c r="AM83" s="35"/>
      <c r="AN83" s="35"/>
      <c r="AO83" s="35" t="s">
        <v>43</v>
      </c>
      <c r="AP83" s="35"/>
      <c r="AQ83" s="35"/>
      <c r="AR83" s="35"/>
      <c r="AS83" s="35" t="s">
        <v>59</v>
      </c>
      <c r="AT83" s="35"/>
      <c r="AU83" s="35"/>
      <c r="AV83" s="35"/>
      <c r="AW83" s="35" t="s">
        <v>60</v>
      </c>
      <c r="AX83" s="35"/>
      <c r="AY83" s="35"/>
      <c r="AZ83" s="35"/>
      <c r="BA83" s="35" t="s">
        <v>43</v>
      </c>
      <c r="BB83" s="35"/>
      <c r="BC83" s="35"/>
      <c r="BD83" s="35"/>
      <c r="BE83" s="49" t="s">
        <v>61</v>
      </c>
      <c r="BF83" s="49"/>
      <c r="BG83" s="49"/>
      <c r="BH83" s="49"/>
      <c r="BI83" s="49"/>
      <c r="BJ83" s="49"/>
      <c r="BK83" s="49"/>
      <c r="BL83" s="49"/>
      <c r="BM83" s="49"/>
      <c r="CA83" s="1" t="s">
        <v>52</v>
      </c>
    </row>
    <row r="84" spans="1:79" s="3" customFormat="1" ht="12.75">
      <c r="A84" s="52" t="s">
        <v>67</v>
      </c>
      <c r="B84" s="53"/>
      <c r="C84" s="53"/>
      <c r="D84" s="57" t="s">
        <v>68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70" t="s">
        <v>67</v>
      </c>
      <c r="R84" s="71"/>
      <c r="S84" s="71"/>
      <c r="T84" s="72"/>
      <c r="U84" s="58"/>
      <c r="V84" s="58"/>
      <c r="W84" s="58"/>
      <c r="X84" s="58"/>
      <c r="Y84" s="58"/>
      <c r="Z84" s="58"/>
      <c r="AA84" s="58"/>
      <c r="AB84" s="58"/>
      <c r="AC84" s="58">
        <f>U84+Y84</f>
        <v>0</v>
      </c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>
        <f>AG84+AK84</f>
        <v>0</v>
      </c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>
        <f>AS84+AW84</f>
        <v>0</v>
      </c>
      <c r="BB84" s="58"/>
      <c r="BC84" s="58"/>
      <c r="BD84" s="58"/>
      <c r="BE84" s="57" t="s">
        <v>67</v>
      </c>
      <c r="BF84" s="57"/>
      <c r="BG84" s="57"/>
      <c r="BH84" s="57"/>
      <c r="BI84" s="57"/>
      <c r="BJ84" s="57"/>
      <c r="BK84" s="57"/>
      <c r="BL84" s="57"/>
      <c r="BM84" s="57"/>
      <c r="CA84" s="3" t="s">
        <v>53</v>
      </c>
    </row>
    <row r="85" spans="1:65" ht="12.75">
      <c r="A85" s="11"/>
      <c r="B85" s="11"/>
      <c r="C85" s="1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</row>
    <row r="86" spans="1:65" ht="12.75" customHeight="1">
      <c r="A86" s="63" t="s">
        <v>114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4"/>
    </row>
    <row r="87" spans="1:65" ht="15.75" customHeight="1">
      <c r="A87" s="63" t="s">
        <v>115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4"/>
    </row>
    <row r="88" spans="1:65" ht="15.75" customHeight="1">
      <c r="A88" s="63" t="s">
        <v>116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4"/>
    </row>
    <row r="89" spans="1:65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</row>
    <row r="90" spans="1:65" ht="16.5" customHeight="1">
      <c r="A90" s="64" t="s">
        <v>95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7"/>
      <c r="AO90" s="16" t="s">
        <v>88</v>
      </c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4"/>
      <c r="BI90" s="4"/>
      <c r="BJ90" s="4"/>
      <c r="BK90" s="4"/>
      <c r="BL90" s="4"/>
      <c r="BM90" s="4"/>
    </row>
    <row r="91" spans="1:65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56" t="s">
        <v>34</v>
      </c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4"/>
      <c r="AO91" s="56" t="s">
        <v>35</v>
      </c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4"/>
      <c r="BI91" s="4"/>
      <c r="BJ91" s="4"/>
      <c r="BK91" s="4"/>
      <c r="BL91" s="4"/>
      <c r="BM91" s="4"/>
    </row>
    <row r="92" spans="1:65" ht="15.75" customHeight="1">
      <c r="A92" s="44" t="s">
        <v>25</v>
      </c>
      <c r="B92" s="44"/>
      <c r="C92" s="44"/>
      <c r="D92" s="44"/>
      <c r="E92" s="44"/>
      <c r="F92" s="4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</row>
    <row r="93" spans="1:65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</row>
    <row r="94" spans="1:65" ht="15.75" customHeight="1">
      <c r="A94" s="64" t="s">
        <v>117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7"/>
      <c r="AO94" s="16" t="s">
        <v>118</v>
      </c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4"/>
      <c r="BI94" s="4"/>
      <c r="BJ94" s="4"/>
      <c r="BK94" s="4"/>
      <c r="BL94" s="4"/>
      <c r="BM94" s="4"/>
    </row>
    <row r="95" spans="1:65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56" t="s">
        <v>34</v>
      </c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4"/>
      <c r="AO95" s="56" t="s">
        <v>35</v>
      </c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4"/>
      <c r="BI95" s="4"/>
      <c r="BJ95" s="4"/>
      <c r="BK95" s="4"/>
      <c r="BL95" s="4"/>
      <c r="BM95" s="4"/>
    </row>
    <row r="96" spans="1:65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</row>
  </sheetData>
  <mergeCells count="322">
    <mergeCell ref="M75:Y75"/>
    <mergeCell ref="M76:Y76"/>
    <mergeCell ref="Z76:AD76"/>
    <mergeCell ref="A75:F75"/>
    <mergeCell ref="A76:F76"/>
    <mergeCell ref="G75:L75"/>
    <mergeCell ref="G76:L76"/>
    <mergeCell ref="Z75:AD75"/>
    <mergeCell ref="AE74:AN74"/>
    <mergeCell ref="AO74:BC74"/>
    <mergeCell ref="A74:F74"/>
    <mergeCell ref="G74:L74"/>
    <mergeCell ref="M74:Y74"/>
    <mergeCell ref="Z74:AD74"/>
    <mergeCell ref="AE73:AN73"/>
    <mergeCell ref="AO73:BC73"/>
    <mergeCell ref="A71:F71"/>
    <mergeCell ref="G71:L71"/>
    <mergeCell ref="A73:F73"/>
    <mergeCell ref="G73:L73"/>
    <mergeCell ref="M73:Y73"/>
    <mergeCell ref="Z73:AD73"/>
    <mergeCell ref="M71:Y71"/>
    <mergeCell ref="Z71:AD71"/>
    <mergeCell ref="AE69:AN69"/>
    <mergeCell ref="AO69:BC69"/>
    <mergeCell ref="AE70:AN70"/>
    <mergeCell ref="AO70:BC70"/>
    <mergeCell ref="AE71:AN71"/>
    <mergeCell ref="AO71:BC71"/>
    <mergeCell ref="A70:F70"/>
    <mergeCell ref="G70:L70"/>
    <mergeCell ref="M70:Y70"/>
    <mergeCell ref="Z70:AD70"/>
    <mergeCell ref="A69:F69"/>
    <mergeCell ref="G69:L69"/>
    <mergeCell ref="M69:Y69"/>
    <mergeCell ref="Z69:AD69"/>
    <mergeCell ref="AE68:AN68"/>
    <mergeCell ref="AO68:BC68"/>
    <mergeCell ref="A67:F67"/>
    <mergeCell ref="G67:L67"/>
    <mergeCell ref="A68:F68"/>
    <mergeCell ref="G68:L68"/>
    <mergeCell ref="M68:Y68"/>
    <mergeCell ref="Z68:AD68"/>
    <mergeCell ref="M67:Y67"/>
    <mergeCell ref="Z67:AD67"/>
    <mergeCell ref="AE64:AN64"/>
    <mergeCell ref="AO64:BC64"/>
    <mergeCell ref="AE65:AN65"/>
    <mergeCell ref="AO65:BC65"/>
    <mergeCell ref="A66:F66"/>
    <mergeCell ref="G66:L66"/>
    <mergeCell ref="M66:Y66"/>
    <mergeCell ref="Z66:AD66"/>
    <mergeCell ref="A65:F65"/>
    <mergeCell ref="G65:L65"/>
    <mergeCell ref="M65:Y65"/>
    <mergeCell ref="Z65:AD65"/>
    <mergeCell ref="A64:F64"/>
    <mergeCell ref="G64:L64"/>
    <mergeCell ref="M64:Y64"/>
    <mergeCell ref="Z64:AD64"/>
    <mergeCell ref="AE63:AN63"/>
    <mergeCell ref="AO63:BC63"/>
    <mergeCell ref="A62:F62"/>
    <mergeCell ref="G62:L62"/>
    <mergeCell ref="A63:F63"/>
    <mergeCell ref="G63:L63"/>
    <mergeCell ref="M63:Y63"/>
    <mergeCell ref="Z63:AD63"/>
    <mergeCell ref="M62:Y62"/>
    <mergeCell ref="Z62:AD62"/>
    <mergeCell ref="AE60:AN60"/>
    <mergeCell ref="AO60:BC60"/>
    <mergeCell ref="AE61:AN61"/>
    <mergeCell ref="AO61:BC61"/>
    <mergeCell ref="AE62:AN62"/>
    <mergeCell ref="AO62:BC62"/>
    <mergeCell ref="A61:F61"/>
    <mergeCell ref="G61:L61"/>
    <mergeCell ref="M61:Y61"/>
    <mergeCell ref="Z61:AD61"/>
    <mergeCell ref="A60:F60"/>
    <mergeCell ref="G60:L60"/>
    <mergeCell ref="M60:Y60"/>
    <mergeCell ref="Z60:AD60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8:P48"/>
    <mergeCell ref="A49:P49"/>
    <mergeCell ref="A46:P47"/>
    <mergeCell ref="AO50:AV50"/>
    <mergeCell ref="G56:L56"/>
    <mergeCell ref="A53:BL53"/>
    <mergeCell ref="Q50:X50"/>
    <mergeCell ref="AO49:AV49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84:C84"/>
    <mergeCell ref="AC84:AF84"/>
    <mergeCell ref="AG84:AJ84"/>
    <mergeCell ref="AK84:AN84"/>
    <mergeCell ref="D84:P84"/>
    <mergeCell ref="U84:X84"/>
    <mergeCell ref="Y84:AB84"/>
    <mergeCell ref="Q84:T84"/>
    <mergeCell ref="AO84:AR84"/>
    <mergeCell ref="AS84:AV84"/>
    <mergeCell ref="AW84:AZ84"/>
    <mergeCell ref="BA84:BD84"/>
    <mergeCell ref="BE84:BM84"/>
    <mergeCell ref="A59:F59"/>
    <mergeCell ref="M59:Y59"/>
    <mergeCell ref="Z59:AD59"/>
    <mergeCell ref="AE59:AN59"/>
    <mergeCell ref="G59:L59"/>
    <mergeCell ref="AS83:AV83"/>
    <mergeCell ref="AW83:AZ83"/>
    <mergeCell ref="BA83:BD83"/>
    <mergeCell ref="BE83:BM83"/>
    <mergeCell ref="AO58:BC58"/>
    <mergeCell ref="G57:L57"/>
    <mergeCell ref="G58:L58"/>
    <mergeCell ref="Q80:T81"/>
    <mergeCell ref="A77:BM77"/>
    <mergeCell ref="D80:P81"/>
    <mergeCell ref="BA81:BD81"/>
    <mergeCell ref="AW81:AZ81"/>
    <mergeCell ref="AS81:AV81"/>
    <mergeCell ref="AO81:AR81"/>
    <mergeCell ref="M29:R29"/>
    <mergeCell ref="S29:BL29"/>
    <mergeCell ref="A30:F30"/>
    <mergeCell ref="G30:L30"/>
    <mergeCell ref="M30:R30"/>
    <mergeCell ref="S30:BL30"/>
    <mergeCell ref="A92:F92"/>
    <mergeCell ref="A94:V94"/>
    <mergeCell ref="W94:AM94"/>
    <mergeCell ref="AO94:BG94"/>
    <mergeCell ref="A86:BL86"/>
    <mergeCell ref="A87:BL87"/>
    <mergeCell ref="A90:V90"/>
    <mergeCell ref="W90:AM90"/>
    <mergeCell ref="AO90:BG90"/>
    <mergeCell ref="A88:BL88"/>
    <mergeCell ref="AC83:AF83"/>
    <mergeCell ref="AG83:AJ83"/>
    <mergeCell ref="AK83:AN83"/>
    <mergeCell ref="AO83:AR83"/>
    <mergeCell ref="A83:C83"/>
    <mergeCell ref="Y82:AB82"/>
    <mergeCell ref="U82:X82"/>
    <mergeCell ref="D82:P82"/>
    <mergeCell ref="Q82:T82"/>
    <mergeCell ref="A82:C82"/>
    <mergeCell ref="D83:P83"/>
    <mergeCell ref="U83:X83"/>
    <mergeCell ref="Y83:AB83"/>
    <mergeCell ref="Q83:T83"/>
    <mergeCell ref="Y81:AB81"/>
    <mergeCell ref="BE82:BM82"/>
    <mergeCell ref="BA82:BD82"/>
    <mergeCell ref="AW82:AZ82"/>
    <mergeCell ref="AS82:AV82"/>
    <mergeCell ref="AO82:AR82"/>
    <mergeCell ref="AK82:AN82"/>
    <mergeCell ref="AG82:AJ82"/>
    <mergeCell ref="AC82:AF82"/>
    <mergeCell ref="AO57:BC57"/>
    <mergeCell ref="AE57:AN57"/>
    <mergeCell ref="BE80:BM81"/>
    <mergeCell ref="AS80:BD80"/>
    <mergeCell ref="AG80:AR80"/>
    <mergeCell ref="U80:AF80"/>
    <mergeCell ref="U81:X81"/>
    <mergeCell ref="AK81:AN81"/>
    <mergeCell ref="AG81:AJ81"/>
    <mergeCell ref="AC81:AF81"/>
    <mergeCell ref="Z57:AD57"/>
    <mergeCell ref="A80:C81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W91:AM91"/>
    <mergeCell ref="A50:P50"/>
    <mergeCell ref="Y50:AF50"/>
    <mergeCell ref="AG50:AN50"/>
    <mergeCell ref="A57:F57"/>
    <mergeCell ref="A78:BL78"/>
    <mergeCell ref="A58:F58"/>
    <mergeCell ref="M58:Y58"/>
    <mergeCell ref="Z58:AD58"/>
    <mergeCell ref="AE58:AN58"/>
    <mergeCell ref="W95:AM95"/>
    <mergeCell ref="AO95:BG95"/>
    <mergeCell ref="AG48:AN48"/>
    <mergeCell ref="Y48:AF48"/>
    <mergeCell ref="Y49:AF49"/>
    <mergeCell ref="AG49:AN49"/>
    <mergeCell ref="Q48:X48"/>
    <mergeCell ref="Q49:X49"/>
    <mergeCell ref="AO48:AV48"/>
    <mergeCell ref="AO91:BG91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E75:AN75"/>
    <mergeCell ref="AE76:AN76"/>
    <mergeCell ref="AO75:BC75"/>
    <mergeCell ref="AO76:BC76"/>
    <mergeCell ref="AE66:AN66"/>
    <mergeCell ref="AO66:BC66"/>
    <mergeCell ref="A72:F72"/>
    <mergeCell ref="G72:L72"/>
    <mergeCell ref="M72:Y72"/>
    <mergeCell ref="Z72:AD72"/>
    <mergeCell ref="AE72:AN72"/>
    <mergeCell ref="AO72:BC72"/>
    <mergeCell ref="AE67:AN67"/>
    <mergeCell ref="AO67:BC67"/>
  </mergeCells>
  <conditionalFormatting sqref="H59:L65 G59:G66 G74:L74 G68:G72 H68:L71">
    <cfRule type="cellIs" priority="1" dxfId="0" operator="equal" stopIfTrue="1">
      <formula>$G58</formula>
    </cfRule>
  </conditionalFormatting>
  <conditionalFormatting sqref="G67:L67 G73">
    <cfRule type="cellIs" priority="2" dxfId="0" operator="equal" stopIfTrue="1">
      <formula>$G65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2017-05-18T07:17:42Z</cp:lastPrinted>
  <dcterms:created xsi:type="dcterms:W3CDTF">2016-08-15T09:54:21Z</dcterms:created>
  <dcterms:modified xsi:type="dcterms:W3CDTF">2017-07-26T09:46:24Z</dcterms:modified>
  <cp:category/>
  <cp:version/>
  <cp:contentType/>
  <cp:contentStatus/>
</cp:coreProperties>
</file>