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апіталка" sheetId="1" r:id="rId1"/>
    <sheet name="КПК1011020" sheetId="2" r:id="rId2"/>
  </sheets>
  <definedNames/>
  <calcPr fullCalcOnLoad="1"/>
</workbook>
</file>

<file path=xl/sharedStrings.xml><?xml version="1.0" encoding="utf-8"?>
<sst xmlns="http://schemas.openxmlformats.org/spreadsheetml/2006/main" count="342" uniqueCount="152">
  <si>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</si>
  <si>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</si>
  <si>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</si>
  <si>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</si>
  <si>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</si>
  <si>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</si>
  <si>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</si>
  <si>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</si>
  <si>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</si>
  <si>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</si>
  <si>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</si>
  <si>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</si>
  <si>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</si>
  <si>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</si>
  <si>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</si>
  <si>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</si>
  <si>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</si>
  <si>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</si>
  <si>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</si>
  <si>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</si>
  <si>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</si>
  <si>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</si>
  <si>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</si>
  <si>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</si>
  <si>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</si>
  <si>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</si>
  <si>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</si>
  <si>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</si>
  <si>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</si>
  <si>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</si>
  <si>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</si>
  <si>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</si>
  <si>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</si>
  <si>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</si>
  <si>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</si>
  <si>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</si>
  <si>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</si>
  <si>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</si>
  <si>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</si>
  <si>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</si>
  <si>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</si>
  <si>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</si>
  <si>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</si>
  <si>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</si>
  <si>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</si>
  <si>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</si>
  <si>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</si>
  <si>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</si>
  <si>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</si>
  <si>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</si>
  <si>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</si>
  <si>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</si>
  <si>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</si>
  <si>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</si>
  <si>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</si>
  <si>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</si>
  <si>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</si>
  <si>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</si>
  <si>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</si>
  <si>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</si>
  <si>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</si>
  <si>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</si>
  <si>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t>(найменування головного розпорядника коштів місцевого бюджету)</t>
  </si>
  <si>
    <t>ПАСПОРТ</t>
  </si>
  <si>
    <t>znp2</t>
  </si>
  <si>
    <t>1011020 -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</si>
  <si>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</si>
  <si>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/>
  </si>
  <si>
    <t>ВСЬОГО</t>
  </si>
  <si>
    <t>Затрат</t>
  </si>
  <si>
    <t>кількість закладів (за ступенями шкіл)</t>
  </si>
  <si>
    <t>од.</t>
  </si>
  <si>
    <t>Мережа класів і контингентів учнів знз району</t>
  </si>
  <si>
    <t>кількість класів (за ступенями шкіл)</t>
  </si>
  <si>
    <t>Мережа класів і контингент учнів знз району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</si>
  <si>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</si>
  <si>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</si>
  <si>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</si>
  <si>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</si>
  <si>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</si>
  <si>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</si>
  <si>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Ефективності</t>
  </si>
  <si>
    <t>діто-дні відвідування</t>
  </si>
  <si>
    <t>днів</t>
  </si>
  <si>
    <t>Якості</t>
  </si>
  <si>
    <t>Забезпечення надання послуг з загальної середньої освіти в денних загальноосвітніх закладах</t>
  </si>
  <si>
    <t>1000000</t>
  </si>
  <si>
    <t>Відділ освіти, молоді та спорту Пирятинської районної державної адміністрації</t>
  </si>
  <si>
    <t>В. В. Романенко</t>
  </si>
  <si>
    <t>бюджетної програми місцевого бюджету на 2017  рік</t>
  </si>
  <si>
    <t>1011020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</si>
  <si>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</si>
  <si>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1010000</t>
  </si>
  <si>
    <t>0921</t>
  </si>
  <si>
    <t>Фінансове управління Пирятинської районної державної адміністрації</t>
  </si>
  <si>
    <t>Начальник відділу освіти, молоді та спорту Пирятинської РДА</t>
  </si>
  <si>
    <t xml:space="preserve"> гривень,у тому числі загального фонду-</t>
  </si>
  <si>
    <t>гривень та спеціального фонду-</t>
  </si>
  <si>
    <t xml:space="preserve"> гривень</t>
  </si>
  <si>
    <t>(грн.)</t>
  </si>
  <si>
    <t>Програма розвитку освітньої галузі Пирятинського району на 2016-2017 роки</t>
  </si>
  <si>
    <t>Продукту</t>
  </si>
  <si>
    <t>кількість осіб з числа дітей-сиріт</t>
  </si>
  <si>
    <t>шт</t>
  </si>
  <si>
    <t>кількість днів відвідування %</t>
  </si>
  <si>
    <t>класні журнали</t>
  </si>
  <si>
    <t>10116310</t>
  </si>
  <si>
    <t>Реалізація заходів щодо інвестиційного розвитку території</t>
  </si>
  <si>
    <t>Забезпечення розвитку інфраструктури території</t>
  </si>
  <si>
    <t>1016310</t>
  </si>
  <si>
    <t>1016310 - Реалізація заходів щодо інвестиційного розвитку території</t>
  </si>
  <si>
    <t>Всього</t>
  </si>
  <si>
    <t xml:space="preserve"> Показники затрат :</t>
  </si>
  <si>
    <t>Показники продукту :</t>
  </si>
  <si>
    <t>Показники ефективності:</t>
  </si>
  <si>
    <t>тис. грн.</t>
  </si>
  <si>
    <t xml:space="preserve"> Показники якості:</t>
  </si>
  <si>
    <t>%</t>
  </si>
  <si>
    <t>завдання на проектування</t>
  </si>
  <si>
    <t>зведений кошторисний розрахунок</t>
  </si>
  <si>
    <r>
      <t>(КФКВК)</t>
    </r>
    <r>
      <rPr>
        <vertAlign val="superscript"/>
        <sz val="10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</si>
  <si>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</si>
  <si>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</si>
  <si>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</si>
  <si>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</si>
  <si>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</si>
  <si>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0490</t>
  </si>
  <si>
    <t>Забезпечення реконструкції об’єктів</t>
  </si>
  <si>
    <t>кількість об’єктів, які планується реконструювати</t>
  </si>
  <si>
    <t>рівень готовності об’єктів будівництва, динаміка кількості об’єктів будівництва порівняно з попереднім роком, динаміка обсягу будівництва порівняно з попереднім роком</t>
  </si>
  <si>
    <t>середньорічне число кількості учнів</t>
  </si>
  <si>
    <t>грн.</t>
  </si>
  <si>
    <t>затрати на 1 учня</t>
  </si>
  <si>
    <t xml:space="preserve">фактичні видатки </t>
  </si>
  <si>
    <r>
      <t>список дітей із служби сім</t>
    </r>
    <r>
      <rPr>
        <sz val="9"/>
        <rFont val="Arial"/>
        <family val="2"/>
      </rPr>
      <t>’</t>
    </r>
    <r>
      <rPr>
        <sz val="9"/>
        <rFont val="Times New Roman"/>
        <family val="1"/>
      </rPr>
      <t>ї та молоді</t>
    </r>
  </si>
  <si>
    <r>
      <t>(КФКВК)</t>
    </r>
    <r>
      <rPr>
        <vertAlign val="superscript"/>
        <sz val="9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</si>
  <si>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9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</si>
  <si>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9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</si>
  <si>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</si>
  <si>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9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</si>
  <si>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9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</si>
  <si>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середні витрати на виготовлення проектно-кошторисної документації (Березова Рудка)</t>
  </si>
  <si>
    <t>Реконструкція спортивного майданчика в Березоворудській ЗОШ І-ІІІ ст.</t>
  </si>
  <si>
    <t>Реконструкція та модернізація шатрового даху в Березоворудській ЗОШ І-ІІІ ст.</t>
  </si>
  <si>
    <t>Реконструкція будівлі Вишневецької ЗОШ І-ІІІ ст. (теплова модернізація фасадів школи та заміна вікон).</t>
  </si>
  <si>
    <t>проведння теплової модернізації будівлі Вишневецької ЗОШ І-ІІІ ст. 494 м. кв.</t>
  </si>
  <si>
    <t>середні витрати на реконструкцію спортивного майданчика.</t>
  </si>
  <si>
    <t>Начальник фінансового управління Пирятинської РДА</t>
  </si>
  <si>
    <t>Л. С. Безушко</t>
  </si>
  <si>
    <t>Рішення 15 - ї позачергової сесії Пирятинської районної ради 7-го скликання від 22.12.2016, рішення 17 позачергової сесії Пирятинської районної ради 7-го скликання від 03.03.2017р.(перше засідання), рішення 17 позачергової сесії Пирятинської районної ради 7-го скликання від 23.03.2017р. (друге засідання), рішення 19 сесії районної ради 7 скликання від 04.05.2017р.,рішення 23 сесії районної ради 7-го скликання від 17.10.2017, рішення 24 сесії районної ради 7-го скликання від 21.11.2017р.</t>
  </si>
  <si>
    <t>Закон України " Про освіту",  Рішення 15 - ї позачергової сесії Пирятинської районної ради 7-го скликання від 22.12.2016року,рішення 17 позачергової сесії Пирятинської районної ради 7-го скликання від 03.03.2017р.(перше засідання), рішення 17 позачергової сесії Пирятинської районної ради 7-го скликання від 23.03.2017 (друге засідання), рішення позачергової 18 сесії районної ради 7 скликання від 05.04.2017 року, рішення 19 сесії районної ради 7 скликання від 04.05.2017р.,рішення 20 сесії районної ради 7 скликання від 06.07.2017р.,рішення 20 сесії районної ради 7-го скликання від 20.07.2017р.(друге засідання),рішення 21 позачергової сесії районної ради 7 скликання від 17.08.2017р.,рішення 22 позачергової сесії районної ради 7 скликання від 29.08.2017р.,рішення 23 сесії районної ради 7-го скликання від 17.10.2017р, рішення 24 сесії районної ради 7-го скликання від 21.11.2017р.</t>
  </si>
  <si>
    <t>наказ № 189/65 - ОД від 27.11.2017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</si>
</sst>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</numFmts>
  <fonts count="1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80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2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80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80" fontId="7" fillId="0" borderId="3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180" fontId="7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180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 quotePrefix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3" fillId="0" borderId="0" xfId="0" applyFont="1" applyAlignment="1">
      <alignment horizontal="right" vertical="center" wrapText="1"/>
    </xf>
    <xf numFmtId="2" fontId="13" fillId="0" borderId="0" xfId="0" applyNumberFormat="1" applyFont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1" fillId="0" borderId="5" xfId="0" applyNumberFormat="1" applyFont="1" applyBorder="1" applyAlignment="1">
      <alignment horizontal="left" vertical="center" wrapText="1"/>
    </xf>
    <xf numFmtId="180" fontId="11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2" fontId="7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180" fontId="11" fillId="0" borderId="3" xfId="0" applyNumberFormat="1" applyFont="1" applyBorder="1" applyAlignment="1">
      <alignment horizontal="center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180" fontId="11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9"/>
  <sheetViews>
    <sheetView tabSelected="1" workbookViewId="0" topLeftCell="A1">
      <selection activeCell="AO63" sqref="AO63:BC63"/>
    </sheetView>
  </sheetViews>
  <sheetFormatPr defaultColWidth="9.00390625" defaultRowHeight="12.75"/>
  <cols>
    <col min="1" max="11" width="2.875" style="0" customWidth="1"/>
    <col min="12" max="12" width="2.625" style="0" customWidth="1"/>
    <col min="13" max="54" width="2.875" style="0" customWidth="1"/>
    <col min="55" max="55" width="3.625" style="0" customWidth="1"/>
    <col min="56" max="65" width="2.875" style="0" customWidth="1"/>
  </cols>
  <sheetData>
    <row r="1" spans="1:65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99" t="s">
        <v>26</v>
      </c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1"/>
    </row>
    <row r="2" spans="1:65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1"/>
    </row>
    <row r="3" spans="1:65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1"/>
    </row>
    <row r="4" spans="1:65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1"/>
    </row>
    <row r="5" spans="1:65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45" t="s">
        <v>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1"/>
    </row>
    <row r="6" spans="1:65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1"/>
    </row>
    <row r="7" spans="1:65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46" t="s">
        <v>87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8"/>
      <c r="BH7" s="8"/>
      <c r="BI7" s="8"/>
      <c r="BJ7" s="8"/>
      <c r="BK7" s="8"/>
      <c r="BL7" s="8"/>
      <c r="BM7" s="1"/>
    </row>
    <row r="8" spans="1:6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47" t="s">
        <v>62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8"/>
      <c r="BH8" s="8"/>
      <c r="BI8" s="8"/>
      <c r="BJ8" s="8"/>
      <c r="BK8" s="8"/>
      <c r="BL8" s="8"/>
      <c r="BM8" s="1"/>
    </row>
    <row r="9" spans="1:65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8"/>
      <c r="BH9" s="8"/>
      <c r="BI9" s="8"/>
      <c r="BJ9" s="8"/>
      <c r="BK9" s="8"/>
      <c r="BL9" s="8"/>
      <c r="BM9" s="1"/>
    </row>
    <row r="10" spans="1:65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8"/>
      <c r="BH10" s="8"/>
      <c r="BI10" s="8"/>
      <c r="BJ10" s="8"/>
      <c r="BK10" s="8"/>
      <c r="BL10" s="8"/>
      <c r="BM10" s="4"/>
    </row>
    <row r="11" spans="1:6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48" t="s">
        <v>94</v>
      </c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8"/>
      <c r="BH11" s="8"/>
      <c r="BI11" s="8"/>
      <c r="BJ11" s="8"/>
      <c r="BK11" s="8"/>
      <c r="BL11" s="8"/>
      <c r="BM11" s="1"/>
    </row>
    <row r="12" spans="1:65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45" t="s">
        <v>1</v>
      </c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8"/>
      <c r="BH12" s="8"/>
      <c r="BI12" s="8"/>
      <c r="BJ12" s="8"/>
      <c r="BK12" s="8"/>
      <c r="BL12" s="8"/>
      <c r="BM12" s="1"/>
    </row>
    <row r="13" spans="1:6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49" t="s">
        <v>151</v>
      </c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8"/>
      <c r="BH13" s="8"/>
      <c r="BI13" s="8"/>
      <c r="BJ13" s="8"/>
      <c r="BK13" s="8"/>
      <c r="BL13" s="8"/>
      <c r="BM13" s="1"/>
    </row>
    <row r="14" spans="1:65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1"/>
    </row>
    <row r="15" spans="1:65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1"/>
    </row>
    <row r="16" spans="1:65" ht="12.75">
      <c r="A16" s="50" t="s">
        <v>63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1"/>
    </row>
    <row r="17" spans="1:65" ht="12.75">
      <c r="A17" s="50" t="s">
        <v>89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1"/>
    </row>
    <row r="18" spans="1:65" ht="12.75">
      <c r="A18" s="51">
        <v>1</v>
      </c>
      <c r="B18" s="51"/>
      <c r="C18" s="19" t="s">
        <v>86</v>
      </c>
      <c r="D18" s="20"/>
      <c r="E18" s="20"/>
      <c r="F18" s="20"/>
      <c r="G18" s="20"/>
      <c r="H18" s="20"/>
      <c r="I18" s="20"/>
      <c r="J18" s="20"/>
      <c r="K18" s="20"/>
      <c r="L18" s="18" t="s">
        <v>87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"/>
    </row>
    <row r="19" spans="1:65" ht="12.75">
      <c r="A19" s="17" t="s">
        <v>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 t="s">
        <v>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"/>
    </row>
    <row r="20" spans="1:65" ht="12.75">
      <c r="A20" s="51" t="s">
        <v>27</v>
      </c>
      <c r="B20" s="51"/>
      <c r="C20" s="19" t="s">
        <v>92</v>
      </c>
      <c r="D20" s="20"/>
      <c r="E20" s="20"/>
      <c r="F20" s="20"/>
      <c r="G20" s="20"/>
      <c r="H20" s="20"/>
      <c r="I20" s="20"/>
      <c r="J20" s="20"/>
      <c r="K20" s="20"/>
      <c r="L20" s="18" t="s">
        <v>87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"/>
    </row>
    <row r="21" spans="1:65" ht="12.75">
      <c r="A21" s="17" t="s">
        <v>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 t="s">
        <v>4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"/>
    </row>
    <row r="22" spans="1:65" ht="15.75" customHeight="1">
      <c r="A22" s="51">
        <v>3</v>
      </c>
      <c r="B22" s="51"/>
      <c r="C22" s="19" t="s">
        <v>106</v>
      </c>
      <c r="D22" s="20"/>
      <c r="E22" s="20"/>
      <c r="F22" s="20"/>
      <c r="G22" s="20"/>
      <c r="H22" s="20"/>
      <c r="I22" s="20"/>
      <c r="J22" s="20"/>
      <c r="K22" s="20"/>
      <c r="L22" s="16" t="s">
        <v>126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8" t="s">
        <v>107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"/>
    </row>
    <row r="23" spans="1:65" ht="12.75">
      <c r="A23" s="17" t="s">
        <v>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 t="s">
        <v>120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 t="s">
        <v>5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"/>
    </row>
    <row r="24" spans="1:65" ht="12.75">
      <c r="A24" s="52" t="s">
        <v>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>
        <f>AK39</f>
        <v>1533853</v>
      </c>
      <c r="V24" s="54"/>
      <c r="W24" s="54"/>
      <c r="X24" s="54"/>
      <c r="Y24" s="55" t="s">
        <v>96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4">
        <v>0</v>
      </c>
      <c r="AO24" s="54"/>
      <c r="AP24" s="54"/>
      <c r="AQ24" s="54"/>
      <c r="AR24" s="55" t="s">
        <v>97</v>
      </c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3">
        <f>AK39</f>
        <v>1533853</v>
      </c>
      <c r="BE24" s="54"/>
      <c r="BF24" s="54"/>
      <c r="BG24" s="54"/>
      <c r="BH24" s="55" t="s">
        <v>98</v>
      </c>
      <c r="BI24" s="55"/>
      <c r="BJ24" s="55"/>
      <c r="BK24" s="55"/>
      <c r="BL24" s="55"/>
      <c r="BM24" s="1"/>
    </row>
    <row r="25" spans="1:65" ht="12.75">
      <c r="A25" s="56" t="s">
        <v>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1"/>
    </row>
    <row r="26" spans="1:65" ht="42.75" customHeight="1">
      <c r="A26" s="57" t="s">
        <v>149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1"/>
    </row>
    <row r="27" spans="1:65" ht="12.75">
      <c r="A27" s="55" t="s">
        <v>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8" t="s">
        <v>108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1"/>
    </row>
    <row r="28" spans="1:65" ht="12.75">
      <c r="A28" s="55" t="s">
        <v>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1"/>
    </row>
    <row r="29" spans="1:6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2.75">
      <c r="A30" s="59" t="s">
        <v>12</v>
      </c>
      <c r="B30" s="59"/>
      <c r="C30" s="59"/>
      <c r="D30" s="59"/>
      <c r="E30" s="59"/>
      <c r="F30" s="59"/>
      <c r="G30" s="59" t="s">
        <v>11</v>
      </c>
      <c r="H30" s="59"/>
      <c r="I30" s="59"/>
      <c r="J30" s="59"/>
      <c r="K30" s="59"/>
      <c r="L30" s="59"/>
      <c r="M30" s="59" t="s">
        <v>28</v>
      </c>
      <c r="N30" s="59"/>
      <c r="O30" s="59"/>
      <c r="P30" s="59"/>
      <c r="Q30" s="59"/>
      <c r="R30" s="59"/>
      <c r="S30" s="59" t="s">
        <v>10</v>
      </c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1"/>
    </row>
    <row r="31" spans="1:65" ht="12.75">
      <c r="A31" s="59">
        <v>1</v>
      </c>
      <c r="B31" s="59"/>
      <c r="C31" s="59"/>
      <c r="D31" s="59"/>
      <c r="E31" s="59"/>
      <c r="F31" s="59"/>
      <c r="G31" s="59">
        <v>2</v>
      </c>
      <c r="H31" s="59"/>
      <c r="I31" s="59"/>
      <c r="J31" s="59"/>
      <c r="K31" s="59"/>
      <c r="L31" s="59"/>
      <c r="M31" s="59">
        <v>3</v>
      </c>
      <c r="N31" s="59"/>
      <c r="O31" s="59"/>
      <c r="P31" s="59"/>
      <c r="Q31" s="59"/>
      <c r="R31" s="59"/>
      <c r="S31" s="59">
        <v>4</v>
      </c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1"/>
    </row>
    <row r="32" spans="1:65" ht="12.75">
      <c r="A32" s="59"/>
      <c r="B32" s="59"/>
      <c r="C32" s="59"/>
      <c r="D32" s="59"/>
      <c r="E32" s="59"/>
      <c r="F32" s="59"/>
      <c r="G32" s="59">
        <v>1016310</v>
      </c>
      <c r="H32" s="59"/>
      <c r="I32" s="59"/>
      <c r="J32" s="59"/>
      <c r="K32" s="59"/>
      <c r="L32" s="59"/>
      <c r="M32" s="60" t="s">
        <v>126</v>
      </c>
      <c r="N32" s="60"/>
      <c r="O32" s="60"/>
      <c r="P32" s="60"/>
      <c r="Q32" s="60"/>
      <c r="R32" s="60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1"/>
    </row>
    <row r="33" spans="1:65" ht="12.75">
      <c r="A33" s="59"/>
      <c r="B33" s="59"/>
      <c r="C33" s="59"/>
      <c r="D33" s="59"/>
      <c r="E33" s="59"/>
      <c r="F33" s="59"/>
      <c r="G33" s="30"/>
      <c r="H33" s="31"/>
      <c r="I33" s="31"/>
      <c r="J33" s="31"/>
      <c r="K33" s="31"/>
      <c r="L33" s="32"/>
      <c r="M33" s="60"/>
      <c r="N33" s="60"/>
      <c r="O33" s="60"/>
      <c r="P33" s="60"/>
      <c r="Q33" s="60"/>
      <c r="R33" s="60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"/>
    </row>
    <row r="34" spans="1:65" ht="12.75">
      <c r="A34" s="56" t="s">
        <v>13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1"/>
    </row>
    <row r="35" spans="1:65" ht="12.75">
      <c r="A35" s="63" t="s">
        <v>99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1"/>
    </row>
    <row r="36" spans="1:65" ht="12.75">
      <c r="A36" s="59" t="s">
        <v>12</v>
      </c>
      <c r="B36" s="59"/>
      <c r="C36" s="59"/>
      <c r="D36" s="59" t="s">
        <v>11</v>
      </c>
      <c r="E36" s="59"/>
      <c r="F36" s="59"/>
      <c r="G36" s="59"/>
      <c r="H36" s="59"/>
      <c r="I36" s="59"/>
      <c r="J36" s="59" t="s">
        <v>28</v>
      </c>
      <c r="K36" s="59"/>
      <c r="L36" s="59"/>
      <c r="M36" s="59"/>
      <c r="N36" s="59"/>
      <c r="O36" s="59"/>
      <c r="P36" s="59" t="s">
        <v>14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 t="s">
        <v>17</v>
      </c>
      <c r="AD36" s="59"/>
      <c r="AE36" s="59"/>
      <c r="AF36" s="59"/>
      <c r="AG36" s="59"/>
      <c r="AH36" s="59"/>
      <c r="AI36" s="59"/>
      <c r="AJ36" s="59"/>
      <c r="AK36" s="59" t="s">
        <v>16</v>
      </c>
      <c r="AL36" s="59"/>
      <c r="AM36" s="59"/>
      <c r="AN36" s="59"/>
      <c r="AO36" s="59"/>
      <c r="AP36" s="59"/>
      <c r="AQ36" s="59"/>
      <c r="AR36" s="59"/>
      <c r="AS36" s="59" t="s">
        <v>15</v>
      </c>
      <c r="AT36" s="59"/>
      <c r="AU36" s="59"/>
      <c r="AV36" s="59"/>
      <c r="AW36" s="59"/>
      <c r="AX36" s="59"/>
      <c r="AY36" s="59"/>
      <c r="AZ36" s="59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2.75">
      <c r="A38" s="59">
        <v>1</v>
      </c>
      <c r="B38" s="59"/>
      <c r="C38" s="59"/>
      <c r="D38" s="59">
        <v>2</v>
      </c>
      <c r="E38" s="59"/>
      <c r="F38" s="59"/>
      <c r="G38" s="59"/>
      <c r="H38" s="59"/>
      <c r="I38" s="59"/>
      <c r="J38" s="59">
        <v>3</v>
      </c>
      <c r="K38" s="59"/>
      <c r="L38" s="59"/>
      <c r="M38" s="59"/>
      <c r="N38" s="59"/>
      <c r="O38" s="59"/>
      <c r="P38" s="59">
        <v>4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>
        <v>5</v>
      </c>
      <c r="AD38" s="59"/>
      <c r="AE38" s="59"/>
      <c r="AF38" s="59"/>
      <c r="AG38" s="59"/>
      <c r="AH38" s="59"/>
      <c r="AI38" s="59"/>
      <c r="AJ38" s="59"/>
      <c r="AK38" s="59">
        <v>6</v>
      </c>
      <c r="AL38" s="59"/>
      <c r="AM38" s="59"/>
      <c r="AN38" s="59"/>
      <c r="AO38" s="59"/>
      <c r="AP38" s="59"/>
      <c r="AQ38" s="59"/>
      <c r="AR38" s="59"/>
      <c r="AS38" s="59">
        <v>7</v>
      </c>
      <c r="AT38" s="59"/>
      <c r="AU38" s="59"/>
      <c r="AV38" s="59"/>
      <c r="AW38" s="59"/>
      <c r="AX38" s="59"/>
      <c r="AY38" s="59"/>
      <c r="AZ38" s="59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23.25" customHeight="1">
      <c r="A39" s="64">
        <v>1</v>
      </c>
      <c r="B39" s="64"/>
      <c r="C39" s="64"/>
      <c r="D39" s="65" t="s">
        <v>109</v>
      </c>
      <c r="E39" s="66"/>
      <c r="F39" s="66"/>
      <c r="G39" s="66"/>
      <c r="H39" s="66"/>
      <c r="I39" s="67"/>
      <c r="J39" s="68"/>
      <c r="K39" s="68"/>
      <c r="L39" s="68"/>
      <c r="M39" s="68"/>
      <c r="N39" s="68"/>
      <c r="O39" s="68"/>
      <c r="P39" s="69" t="s">
        <v>110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/>
      <c r="AC39" s="72">
        <v>0</v>
      </c>
      <c r="AD39" s="72"/>
      <c r="AE39" s="72"/>
      <c r="AF39" s="72"/>
      <c r="AG39" s="72"/>
      <c r="AH39" s="72"/>
      <c r="AI39" s="72"/>
      <c r="AJ39" s="72"/>
      <c r="AK39" s="72">
        <v>1533853</v>
      </c>
      <c r="AL39" s="72"/>
      <c r="AM39" s="72"/>
      <c r="AN39" s="72"/>
      <c r="AO39" s="72"/>
      <c r="AP39" s="72"/>
      <c r="AQ39" s="72"/>
      <c r="AR39" s="72"/>
      <c r="AS39" s="72">
        <f>AC39+AK39</f>
        <v>1533853</v>
      </c>
      <c r="AT39" s="72"/>
      <c r="AU39" s="72"/>
      <c r="AV39" s="72"/>
      <c r="AW39" s="72"/>
      <c r="AX39" s="72"/>
      <c r="AY39" s="72"/>
      <c r="AZ39" s="72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ht="12.75">
      <c r="A40" s="59">
        <v>2</v>
      </c>
      <c r="B40" s="59"/>
      <c r="C40" s="59"/>
      <c r="D40" s="30" t="s">
        <v>109</v>
      </c>
      <c r="E40" s="31"/>
      <c r="F40" s="31"/>
      <c r="G40" s="31"/>
      <c r="H40" s="31"/>
      <c r="I40" s="32"/>
      <c r="J40" s="60" t="s">
        <v>67</v>
      </c>
      <c r="K40" s="60"/>
      <c r="L40" s="60"/>
      <c r="M40" s="60"/>
      <c r="N40" s="60"/>
      <c r="O40" s="60"/>
      <c r="P40" s="73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74"/>
      <c r="AC40" s="72">
        <v>0</v>
      </c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5"/>
      <c r="AT40" s="75"/>
      <c r="AU40" s="75"/>
      <c r="AV40" s="75"/>
      <c r="AW40" s="75"/>
      <c r="AX40" s="75"/>
      <c r="AY40" s="75"/>
      <c r="AZ40" s="75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2.75">
      <c r="A41" s="59">
        <v>3</v>
      </c>
      <c r="B41" s="59"/>
      <c r="C41" s="59"/>
      <c r="D41" s="30" t="s">
        <v>109</v>
      </c>
      <c r="E41" s="31"/>
      <c r="F41" s="31"/>
      <c r="G41" s="31"/>
      <c r="H41" s="31"/>
      <c r="I41" s="32"/>
      <c r="J41" s="68" t="s">
        <v>67</v>
      </c>
      <c r="K41" s="68"/>
      <c r="L41" s="68"/>
      <c r="M41" s="68"/>
      <c r="N41" s="68"/>
      <c r="O41" s="68"/>
      <c r="P41" s="42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72">
        <v>0</v>
      </c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ht="12.75">
      <c r="A42" s="39"/>
      <c r="B42" s="40"/>
      <c r="C42" s="41"/>
      <c r="D42" s="39"/>
      <c r="E42" s="40"/>
      <c r="F42" s="40"/>
      <c r="G42" s="40"/>
      <c r="H42" s="40"/>
      <c r="I42" s="41"/>
      <c r="J42" s="39"/>
      <c r="K42" s="40"/>
      <c r="L42" s="40"/>
      <c r="M42" s="40"/>
      <c r="N42" s="40"/>
      <c r="O42" s="41"/>
      <c r="P42" s="76" t="s">
        <v>68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8"/>
      <c r="AC42" s="39"/>
      <c r="AD42" s="40"/>
      <c r="AE42" s="40"/>
      <c r="AF42" s="40"/>
      <c r="AG42" s="40"/>
      <c r="AH42" s="40"/>
      <c r="AI42" s="40"/>
      <c r="AJ42" s="41"/>
      <c r="AK42" s="39"/>
      <c r="AL42" s="40"/>
      <c r="AM42" s="40"/>
      <c r="AN42" s="40"/>
      <c r="AO42" s="40"/>
      <c r="AP42" s="40"/>
      <c r="AQ42" s="40"/>
      <c r="AR42" s="41"/>
      <c r="AS42" s="39"/>
      <c r="AT42" s="40"/>
      <c r="AU42" s="40"/>
      <c r="AV42" s="40"/>
      <c r="AW42" s="40"/>
      <c r="AX42" s="40"/>
      <c r="AY42" s="40"/>
      <c r="AZ42" s="4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2.75">
      <c r="A43" s="56" t="s">
        <v>30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1"/>
    </row>
    <row r="44" spans="1:65" ht="21" customHeight="1">
      <c r="A44" s="59" t="s">
        <v>29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 t="s">
        <v>11</v>
      </c>
      <c r="R44" s="59"/>
      <c r="S44" s="59"/>
      <c r="T44" s="59"/>
      <c r="U44" s="59"/>
      <c r="V44" s="59"/>
      <c r="W44" s="59"/>
      <c r="X44" s="59"/>
      <c r="Y44" s="59" t="s">
        <v>17</v>
      </c>
      <c r="Z44" s="59"/>
      <c r="AA44" s="59"/>
      <c r="AB44" s="59"/>
      <c r="AC44" s="59"/>
      <c r="AD44" s="59"/>
      <c r="AE44" s="59"/>
      <c r="AF44" s="59"/>
      <c r="AG44" s="59" t="s">
        <v>16</v>
      </c>
      <c r="AH44" s="59"/>
      <c r="AI44" s="59"/>
      <c r="AJ44" s="59"/>
      <c r="AK44" s="59"/>
      <c r="AL44" s="59"/>
      <c r="AM44" s="59"/>
      <c r="AN44" s="59"/>
      <c r="AO44" s="59" t="s">
        <v>15</v>
      </c>
      <c r="AP44" s="59"/>
      <c r="AQ44" s="59"/>
      <c r="AR44" s="59"/>
      <c r="AS44" s="59"/>
      <c r="AT44" s="59"/>
      <c r="AU44" s="59"/>
      <c r="AV44" s="59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2.75">
      <c r="A46" s="59">
        <v>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>
        <v>2</v>
      </c>
      <c r="R46" s="59"/>
      <c r="S46" s="59"/>
      <c r="T46" s="59"/>
      <c r="U46" s="59"/>
      <c r="V46" s="59"/>
      <c r="W46" s="59"/>
      <c r="X46" s="59"/>
      <c r="Y46" s="59">
        <v>3</v>
      </c>
      <c r="Z46" s="59"/>
      <c r="AA46" s="59"/>
      <c r="AB46" s="59"/>
      <c r="AC46" s="59"/>
      <c r="AD46" s="59"/>
      <c r="AE46" s="59"/>
      <c r="AF46" s="59"/>
      <c r="AG46" s="59">
        <v>4</v>
      </c>
      <c r="AH46" s="59"/>
      <c r="AI46" s="59"/>
      <c r="AJ46" s="59"/>
      <c r="AK46" s="59"/>
      <c r="AL46" s="59"/>
      <c r="AM46" s="59"/>
      <c r="AN46" s="59"/>
      <c r="AO46" s="59">
        <v>5</v>
      </c>
      <c r="AP46" s="59"/>
      <c r="AQ46" s="59"/>
      <c r="AR46" s="59"/>
      <c r="AS46" s="59"/>
      <c r="AT46" s="59"/>
      <c r="AU46" s="59"/>
      <c r="AV46" s="59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4.25" customHeight="1">
      <c r="A47" s="80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65"/>
      <c r="R47" s="66"/>
      <c r="S47" s="66"/>
      <c r="T47" s="66"/>
      <c r="U47" s="66"/>
      <c r="V47" s="66"/>
      <c r="W47" s="66"/>
      <c r="X47" s="67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>
        <f>Y47+AG47</f>
        <v>0</v>
      </c>
      <c r="AP47" s="79"/>
      <c r="AQ47" s="79"/>
      <c r="AR47" s="79"/>
      <c r="AS47" s="79"/>
      <c r="AT47" s="79"/>
      <c r="AU47" s="79"/>
      <c r="AV47" s="79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55" t="s">
        <v>18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1"/>
    </row>
    <row r="50" spans="1:6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59" t="s">
        <v>12</v>
      </c>
      <c r="B51" s="59"/>
      <c r="C51" s="59"/>
      <c r="D51" s="59"/>
      <c r="E51" s="59"/>
      <c r="F51" s="59"/>
      <c r="G51" s="27" t="s">
        <v>11</v>
      </c>
      <c r="H51" s="28"/>
      <c r="I51" s="28"/>
      <c r="J51" s="28"/>
      <c r="K51" s="28"/>
      <c r="L51" s="29"/>
      <c r="M51" s="59" t="s">
        <v>32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 t="s">
        <v>20</v>
      </c>
      <c r="AA51" s="59"/>
      <c r="AB51" s="59"/>
      <c r="AC51" s="59"/>
      <c r="AD51" s="59"/>
      <c r="AE51" s="59" t="s">
        <v>19</v>
      </c>
      <c r="AF51" s="59"/>
      <c r="AG51" s="59"/>
      <c r="AH51" s="59"/>
      <c r="AI51" s="59"/>
      <c r="AJ51" s="59"/>
      <c r="AK51" s="59"/>
      <c r="AL51" s="59"/>
      <c r="AM51" s="59"/>
      <c r="AN51" s="59"/>
      <c r="AO51" s="59" t="s">
        <v>31</v>
      </c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59">
        <v>1</v>
      </c>
      <c r="B52" s="59"/>
      <c r="C52" s="59"/>
      <c r="D52" s="59"/>
      <c r="E52" s="59"/>
      <c r="F52" s="59"/>
      <c r="G52" s="27">
        <v>2</v>
      </c>
      <c r="H52" s="28"/>
      <c r="I52" s="28"/>
      <c r="J52" s="28"/>
      <c r="K52" s="28"/>
      <c r="L52" s="29"/>
      <c r="M52" s="59">
        <v>3</v>
      </c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>
        <v>4</v>
      </c>
      <c r="AA52" s="59"/>
      <c r="AB52" s="59"/>
      <c r="AC52" s="59"/>
      <c r="AD52" s="59"/>
      <c r="AE52" s="59">
        <v>5</v>
      </c>
      <c r="AF52" s="59"/>
      <c r="AG52" s="59"/>
      <c r="AH52" s="59"/>
      <c r="AI52" s="59"/>
      <c r="AJ52" s="59"/>
      <c r="AK52" s="59"/>
      <c r="AL52" s="59"/>
      <c r="AM52" s="59"/>
      <c r="AN52" s="59"/>
      <c r="AO52" s="59">
        <v>6</v>
      </c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22.5" customHeight="1">
      <c r="A53" s="64"/>
      <c r="B53" s="64"/>
      <c r="C53" s="64"/>
      <c r="D53" s="64"/>
      <c r="E53" s="64"/>
      <c r="F53" s="64"/>
      <c r="G53" s="65" t="s">
        <v>109</v>
      </c>
      <c r="H53" s="66"/>
      <c r="I53" s="66"/>
      <c r="J53" s="66"/>
      <c r="K53" s="66"/>
      <c r="L53" s="67"/>
      <c r="M53" s="81" t="s">
        <v>110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3"/>
      <c r="Z53" s="68" t="s">
        <v>67</v>
      </c>
      <c r="AA53" s="68"/>
      <c r="AB53" s="68"/>
      <c r="AC53" s="68"/>
      <c r="AD53" s="68"/>
      <c r="AE53" s="80" t="s">
        <v>67</v>
      </c>
      <c r="AF53" s="80"/>
      <c r="AG53" s="80"/>
      <c r="AH53" s="80"/>
      <c r="AI53" s="80"/>
      <c r="AJ53" s="80"/>
      <c r="AK53" s="80"/>
      <c r="AL53" s="80"/>
      <c r="AM53" s="80"/>
      <c r="AN53" s="80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ht="12.75">
      <c r="A54" s="64"/>
      <c r="B54" s="64"/>
      <c r="C54" s="64"/>
      <c r="D54" s="64"/>
      <c r="E54" s="64"/>
      <c r="F54" s="64"/>
      <c r="G54" s="65"/>
      <c r="H54" s="66"/>
      <c r="I54" s="66"/>
      <c r="J54" s="66"/>
      <c r="K54" s="66"/>
      <c r="L54" s="67"/>
      <c r="M54" s="76" t="s">
        <v>127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/>
      <c r="Z54" s="68" t="s">
        <v>67</v>
      </c>
      <c r="AA54" s="68"/>
      <c r="AB54" s="68"/>
      <c r="AC54" s="68"/>
      <c r="AD54" s="68"/>
      <c r="AE54" s="80" t="s">
        <v>67</v>
      </c>
      <c r="AF54" s="80"/>
      <c r="AG54" s="80"/>
      <c r="AH54" s="80"/>
      <c r="AI54" s="80"/>
      <c r="AJ54" s="80"/>
      <c r="AK54" s="80"/>
      <c r="AL54" s="80"/>
      <c r="AM54" s="80"/>
      <c r="AN54" s="80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ht="12.75">
      <c r="A55" s="64"/>
      <c r="B55" s="64"/>
      <c r="C55" s="64"/>
      <c r="D55" s="64"/>
      <c r="E55" s="64"/>
      <c r="F55" s="64"/>
      <c r="G55" s="65" t="s">
        <v>109</v>
      </c>
      <c r="H55" s="66"/>
      <c r="I55" s="66"/>
      <c r="J55" s="66"/>
      <c r="K55" s="66"/>
      <c r="L55" s="67"/>
      <c r="M55" s="76" t="s">
        <v>112</v>
      </c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8"/>
      <c r="Z55" s="68" t="s">
        <v>67</v>
      </c>
      <c r="AA55" s="68"/>
      <c r="AB55" s="68"/>
      <c r="AC55" s="68"/>
      <c r="AD55" s="68"/>
      <c r="AE55" s="80" t="s">
        <v>67</v>
      </c>
      <c r="AF55" s="80"/>
      <c r="AG55" s="80"/>
      <c r="AH55" s="80"/>
      <c r="AI55" s="80"/>
      <c r="AJ55" s="80"/>
      <c r="AK55" s="80"/>
      <c r="AL55" s="80"/>
      <c r="AM55" s="80"/>
      <c r="AN55" s="80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ht="33.75" customHeight="1">
      <c r="A56" s="59"/>
      <c r="B56" s="59"/>
      <c r="C56" s="59"/>
      <c r="D56" s="59"/>
      <c r="E56" s="59"/>
      <c r="F56" s="59"/>
      <c r="G56" s="30" t="s">
        <v>109</v>
      </c>
      <c r="H56" s="31"/>
      <c r="I56" s="31"/>
      <c r="J56" s="31"/>
      <c r="K56" s="31"/>
      <c r="L56" s="32"/>
      <c r="M56" s="84" t="s">
        <v>144</v>
      </c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6"/>
      <c r="Z56" s="60" t="s">
        <v>103</v>
      </c>
      <c r="AA56" s="60"/>
      <c r="AB56" s="60"/>
      <c r="AC56" s="60"/>
      <c r="AD56" s="60"/>
      <c r="AE56" s="21" t="s">
        <v>118</v>
      </c>
      <c r="AF56" s="22"/>
      <c r="AG56" s="22"/>
      <c r="AH56" s="22"/>
      <c r="AI56" s="22"/>
      <c r="AJ56" s="22"/>
      <c r="AK56" s="22"/>
      <c r="AL56" s="22"/>
      <c r="AM56" s="22"/>
      <c r="AN56" s="23"/>
      <c r="AO56" s="38">
        <v>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25.5" customHeight="1">
      <c r="A57" s="27"/>
      <c r="B57" s="28"/>
      <c r="C57" s="28"/>
      <c r="D57" s="28"/>
      <c r="E57" s="28"/>
      <c r="F57" s="29"/>
      <c r="G57" s="30"/>
      <c r="H57" s="31"/>
      <c r="I57" s="31"/>
      <c r="J57" s="31"/>
      <c r="K57" s="31"/>
      <c r="L57" s="32"/>
      <c r="M57" s="84" t="s">
        <v>143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30" t="s">
        <v>103</v>
      </c>
      <c r="AA57" s="31"/>
      <c r="AB57" s="31"/>
      <c r="AC57" s="31"/>
      <c r="AD57" s="32"/>
      <c r="AE57" s="21" t="s">
        <v>118</v>
      </c>
      <c r="AF57" s="22"/>
      <c r="AG57" s="22"/>
      <c r="AH57" s="22"/>
      <c r="AI57" s="22"/>
      <c r="AJ57" s="22"/>
      <c r="AK57" s="22"/>
      <c r="AL57" s="22"/>
      <c r="AM57" s="22"/>
      <c r="AN57" s="23"/>
      <c r="AO57" s="24">
        <v>1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6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26.25" customHeight="1">
      <c r="A58" s="27"/>
      <c r="B58" s="28"/>
      <c r="C58" s="28"/>
      <c r="D58" s="28"/>
      <c r="E58" s="28"/>
      <c r="F58" s="29"/>
      <c r="G58" s="30"/>
      <c r="H58" s="31"/>
      <c r="I58" s="31"/>
      <c r="J58" s="31"/>
      <c r="K58" s="31"/>
      <c r="L58" s="32"/>
      <c r="M58" s="84" t="s">
        <v>142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4"/>
      <c r="Z58" s="30" t="s">
        <v>103</v>
      </c>
      <c r="AA58" s="31"/>
      <c r="AB58" s="31"/>
      <c r="AC58" s="31"/>
      <c r="AD58" s="32"/>
      <c r="AE58" s="21" t="s">
        <v>118</v>
      </c>
      <c r="AF58" s="22"/>
      <c r="AG58" s="22"/>
      <c r="AH58" s="22"/>
      <c r="AI58" s="22"/>
      <c r="AJ58" s="22"/>
      <c r="AK58" s="22"/>
      <c r="AL58" s="22"/>
      <c r="AM58" s="22"/>
      <c r="AN58" s="23"/>
      <c r="AO58" s="24">
        <v>1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6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59"/>
      <c r="B59" s="59"/>
      <c r="C59" s="59"/>
      <c r="D59" s="59"/>
      <c r="E59" s="59"/>
      <c r="F59" s="59"/>
      <c r="G59" s="30" t="s">
        <v>109</v>
      </c>
      <c r="H59" s="31"/>
      <c r="I59" s="31"/>
      <c r="J59" s="31"/>
      <c r="K59" s="31"/>
      <c r="L59" s="32"/>
      <c r="M59" s="76" t="s">
        <v>113</v>
      </c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60"/>
      <c r="AA59" s="60"/>
      <c r="AB59" s="60"/>
      <c r="AC59" s="60"/>
      <c r="AD59" s="60"/>
      <c r="AE59" s="21"/>
      <c r="AF59" s="36"/>
      <c r="AG59" s="36"/>
      <c r="AH59" s="36"/>
      <c r="AI59" s="36"/>
      <c r="AJ59" s="36"/>
      <c r="AK59" s="36"/>
      <c r="AL59" s="36"/>
      <c r="AM59" s="36"/>
      <c r="AN59" s="37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59"/>
      <c r="B60" s="59"/>
      <c r="C60" s="59"/>
      <c r="D60" s="59"/>
      <c r="E60" s="59"/>
      <c r="F60" s="59"/>
      <c r="G60" s="30"/>
      <c r="H60" s="31"/>
      <c r="I60" s="31"/>
      <c r="J60" s="31"/>
      <c r="K60" s="31"/>
      <c r="L60" s="32"/>
      <c r="M60" s="21" t="s">
        <v>128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60" t="s">
        <v>71</v>
      </c>
      <c r="AA60" s="60"/>
      <c r="AB60" s="60"/>
      <c r="AC60" s="60"/>
      <c r="AD60" s="60"/>
      <c r="AE60" s="21" t="s">
        <v>118</v>
      </c>
      <c r="AF60" s="22"/>
      <c r="AG60" s="22"/>
      <c r="AH60" s="22"/>
      <c r="AI60" s="22"/>
      <c r="AJ60" s="22"/>
      <c r="AK60" s="22"/>
      <c r="AL60" s="22"/>
      <c r="AM60" s="22"/>
      <c r="AN60" s="23"/>
      <c r="AO60" s="38">
        <v>3</v>
      </c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64"/>
      <c r="B61" s="64"/>
      <c r="C61" s="64"/>
      <c r="D61" s="64"/>
      <c r="E61" s="64"/>
      <c r="F61" s="64"/>
      <c r="G61" s="65" t="s">
        <v>109</v>
      </c>
      <c r="H61" s="66"/>
      <c r="I61" s="66"/>
      <c r="J61" s="66"/>
      <c r="K61" s="66"/>
      <c r="L61" s="67"/>
      <c r="M61" s="76" t="s">
        <v>114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8" t="s">
        <v>67</v>
      </c>
      <c r="AA61" s="68"/>
      <c r="AB61" s="68"/>
      <c r="AC61" s="68"/>
      <c r="AD61" s="68"/>
      <c r="AE61" s="76"/>
      <c r="AF61" s="77"/>
      <c r="AG61" s="77"/>
      <c r="AH61" s="77"/>
      <c r="AI61" s="77"/>
      <c r="AJ61" s="77"/>
      <c r="AK61" s="77"/>
      <c r="AL61" s="77"/>
      <c r="AM61" s="77"/>
      <c r="AN61" s="78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ht="25.5" customHeight="1">
      <c r="A62" s="59"/>
      <c r="B62" s="59"/>
      <c r="C62" s="59"/>
      <c r="D62" s="59"/>
      <c r="E62" s="59"/>
      <c r="F62" s="59"/>
      <c r="G62" s="30"/>
      <c r="H62" s="31"/>
      <c r="I62" s="31"/>
      <c r="J62" s="31"/>
      <c r="K62" s="31"/>
      <c r="L62" s="32"/>
      <c r="M62" s="33" t="s">
        <v>141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60" t="s">
        <v>115</v>
      </c>
      <c r="AA62" s="60"/>
      <c r="AB62" s="60"/>
      <c r="AC62" s="60"/>
      <c r="AD62" s="60"/>
      <c r="AE62" s="21" t="s">
        <v>119</v>
      </c>
      <c r="AF62" s="36"/>
      <c r="AG62" s="36"/>
      <c r="AH62" s="36"/>
      <c r="AI62" s="36"/>
      <c r="AJ62" s="36"/>
      <c r="AK62" s="36"/>
      <c r="AL62" s="36"/>
      <c r="AM62" s="36"/>
      <c r="AN62" s="37"/>
      <c r="AO62" s="38">
        <v>763853</v>
      </c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25.5" customHeight="1">
      <c r="A63" s="27"/>
      <c r="B63" s="28"/>
      <c r="C63" s="28"/>
      <c r="D63" s="28"/>
      <c r="E63" s="28"/>
      <c r="F63" s="29"/>
      <c r="G63" s="30"/>
      <c r="H63" s="31"/>
      <c r="I63" s="31"/>
      <c r="J63" s="31"/>
      <c r="K63" s="31"/>
      <c r="L63" s="32"/>
      <c r="M63" s="33" t="s">
        <v>145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0" t="s">
        <v>115</v>
      </c>
      <c r="AA63" s="31"/>
      <c r="AB63" s="31"/>
      <c r="AC63" s="31"/>
      <c r="AD63" s="32"/>
      <c r="AE63" s="21" t="s">
        <v>119</v>
      </c>
      <c r="AF63" s="36"/>
      <c r="AG63" s="36"/>
      <c r="AH63" s="36"/>
      <c r="AI63" s="36"/>
      <c r="AJ63" s="36"/>
      <c r="AK63" s="36"/>
      <c r="AL63" s="36"/>
      <c r="AM63" s="36"/>
      <c r="AN63" s="37"/>
      <c r="AO63" s="24">
        <v>400000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6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25.5" customHeight="1">
      <c r="A64" s="27"/>
      <c r="B64" s="28"/>
      <c r="C64" s="28"/>
      <c r="D64" s="28"/>
      <c r="E64" s="28"/>
      <c r="F64" s="29"/>
      <c r="G64" s="30"/>
      <c r="H64" s="31"/>
      <c r="I64" s="31"/>
      <c r="J64" s="31"/>
      <c r="K64" s="31"/>
      <c r="L64" s="32"/>
      <c r="M64" s="33" t="s">
        <v>146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0" t="s">
        <v>115</v>
      </c>
      <c r="AA64" s="31"/>
      <c r="AB64" s="31"/>
      <c r="AC64" s="31"/>
      <c r="AD64" s="32"/>
      <c r="AE64" s="21" t="s">
        <v>119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24">
        <v>370000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6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64"/>
      <c r="B65" s="64"/>
      <c r="C65" s="64"/>
      <c r="D65" s="64"/>
      <c r="E65" s="64"/>
      <c r="F65" s="64"/>
      <c r="G65" s="65" t="s">
        <v>109</v>
      </c>
      <c r="H65" s="66"/>
      <c r="I65" s="66"/>
      <c r="J65" s="66"/>
      <c r="K65" s="66"/>
      <c r="L65" s="67"/>
      <c r="M65" s="76" t="s">
        <v>116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8" t="s">
        <v>67</v>
      </c>
      <c r="AA65" s="68"/>
      <c r="AB65" s="68"/>
      <c r="AC65" s="68"/>
      <c r="AD65" s="68"/>
      <c r="AE65" s="76"/>
      <c r="AF65" s="77"/>
      <c r="AG65" s="77"/>
      <c r="AH65" s="77"/>
      <c r="AI65" s="77"/>
      <c r="AJ65" s="77"/>
      <c r="AK65" s="77"/>
      <c r="AL65" s="77"/>
      <c r="AM65" s="77"/>
      <c r="AN65" s="78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ht="43.5" customHeight="1">
      <c r="A66" s="59"/>
      <c r="B66" s="59"/>
      <c r="C66" s="59"/>
      <c r="D66" s="59"/>
      <c r="E66" s="59"/>
      <c r="F66" s="59"/>
      <c r="G66" s="30"/>
      <c r="H66" s="31"/>
      <c r="I66" s="31"/>
      <c r="J66" s="31"/>
      <c r="K66" s="31"/>
      <c r="L66" s="32"/>
      <c r="M66" s="87" t="s">
        <v>129</v>
      </c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60" t="s">
        <v>117</v>
      </c>
      <c r="AA66" s="60"/>
      <c r="AB66" s="60"/>
      <c r="AC66" s="60"/>
      <c r="AD66" s="60"/>
      <c r="AE66" s="21"/>
      <c r="AF66" s="36"/>
      <c r="AG66" s="36"/>
      <c r="AH66" s="36"/>
      <c r="AI66" s="36"/>
      <c r="AJ66" s="36"/>
      <c r="AK66" s="36"/>
      <c r="AL66" s="36"/>
      <c r="AM66" s="36"/>
      <c r="AN66" s="37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55" t="s">
        <v>121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</row>
    <row r="68" spans="1:6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33.75" customHeight="1">
      <c r="A69" s="90" t="s">
        <v>24</v>
      </c>
      <c r="B69" s="91"/>
      <c r="C69" s="91"/>
      <c r="D69" s="59" t="s">
        <v>23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90" t="s">
        <v>11</v>
      </c>
      <c r="R69" s="91"/>
      <c r="S69" s="91"/>
      <c r="T69" s="94"/>
      <c r="U69" s="59" t="s">
        <v>22</v>
      </c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 t="s">
        <v>33</v>
      </c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 t="s">
        <v>122</v>
      </c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 t="s">
        <v>21</v>
      </c>
      <c r="BF69" s="59"/>
      <c r="BG69" s="59"/>
      <c r="BH69" s="59"/>
      <c r="BI69" s="59"/>
      <c r="BJ69" s="59"/>
      <c r="BK69" s="59"/>
      <c r="BL69" s="59"/>
      <c r="BM69" s="59"/>
    </row>
    <row r="70" spans="1:65" ht="21.75" customHeight="1">
      <c r="A70" s="92"/>
      <c r="B70" s="93"/>
      <c r="C70" s="93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92"/>
      <c r="R70" s="93"/>
      <c r="S70" s="93"/>
      <c r="T70" s="95"/>
      <c r="U70" s="59" t="s">
        <v>17</v>
      </c>
      <c r="V70" s="59"/>
      <c r="W70" s="59"/>
      <c r="X70" s="59"/>
      <c r="Y70" s="59" t="s">
        <v>16</v>
      </c>
      <c r="Z70" s="59"/>
      <c r="AA70" s="59"/>
      <c r="AB70" s="59"/>
      <c r="AC70" s="59" t="s">
        <v>15</v>
      </c>
      <c r="AD70" s="59"/>
      <c r="AE70" s="59"/>
      <c r="AF70" s="59"/>
      <c r="AG70" s="59" t="s">
        <v>17</v>
      </c>
      <c r="AH70" s="59"/>
      <c r="AI70" s="59"/>
      <c r="AJ70" s="59"/>
      <c r="AK70" s="59" t="s">
        <v>16</v>
      </c>
      <c r="AL70" s="59"/>
      <c r="AM70" s="59"/>
      <c r="AN70" s="59"/>
      <c r="AO70" s="59" t="s">
        <v>15</v>
      </c>
      <c r="AP70" s="59"/>
      <c r="AQ70" s="59"/>
      <c r="AR70" s="59"/>
      <c r="AS70" s="59" t="s">
        <v>17</v>
      </c>
      <c r="AT70" s="59"/>
      <c r="AU70" s="59"/>
      <c r="AV70" s="59"/>
      <c r="AW70" s="59" t="s">
        <v>16</v>
      </c>
      <c r="AX70" s="59"/>
      <c r="AY70" s="59"/>
      <c r="AZ70" s="59"/>
      <c r="BA70" s="59" t="s">
        <v>15</v>
      </c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</row>
    <row r="71" spans="1:65" ht="12.75">
      <c r="A71" s="27">
        <v>1</v>
      </c>
      <c r="B71" s="28"/>
      <c r="C71" s="28"/>
      <c r="D71" s="59">
        <v>2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27">
        <v>3</v>
      </c>
      <c r="R71" s="28"/>
      <c r="S71" s="28"/>
      <c r="T71" s="29"/>
      <c r="U71" s="59">
        <v>4</v>
      </c>
      <c r="V71" s="59"/>
      <c r="W71" s="59"/>
      <c r="X71" s="59"/>
      <c r="Y71" s="59">
        <v>5</v>
      </c>
      <c r="Z71" s="59"/>
      <c r="AA71" s="59"/>
      <c r="AB71" s="59"/>
      <c r="AC71" s="59">
        <v>6</v>
      </c>
      <c r="AD71" s="59"/>
      <c r="AE71" s="59"/>
      <c r="AF71" s="59"/>
      <c r="AG71" s="59">
        <v>7</v>
      </c>
      <c r="AH71" s="59"/>
      <c r="AI71" s="59"/>
      <c r="AJ71" s="59"/>
      <c r="AK71" s="59">
        <v>8</v>
      </c>
      <c r="AL71" s="59"/>
      <c r="AM71" s="59"/>
      <c r="AN71" s="59"/>
      <c r="AO71" s="59">
        <v>9</v>
      </c>
      <c r="AP71" s="59"/>
      <c r="AQ71" s="59"/>
      <c r="AR71" s="59"/>
      <c r="AS71" s="59">
        <v>10</v>
      </c>
      <c r="AT71" s="59"/>
      <c r="AU71" s="59"/>
      <c r="AV71" s="59"/>
      <c r="AW71" s="59">
        <v>11</v>
      </c>
      <c r="AX71" s="59"/>
      <c r="AY71" s="59"/>
      <c r="AZ71" s="59"/>
      <c r="BA71" s="59">
        <v>12</v>
      </c>
      <c r="BB71" s="59"/>
      <c r="BC71" s="59"/>
      <c r="BD71" s="59"/>
      <c r="BE71" s="59">
        <v>13</v>
      </c>
      <c r="BF71" s="59"/>
      <c r="BG71" s="59"/>
      <c r="BH71" s="59"/>
      <c r="BI71" s="59"/>
      <c r="BJ71" s="59"/>
      <c r="BK71" s="59"/>
      <c r="BL71" s="59"/>
      <c r="BM71" s="59"/>
    </row>
    <row r="72" spans="1:65" ht="12.75">
      <c r="A72" s="65" t="s">
        <v>67</v>
      </c>
      <c r="B72" s="66"/>
      <c r="C72" s="66"/>
      <c r="D72" s="80" t="s">
        <v>68</v>
      </c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96" t="s">
        <v>67</v>
      </c>
      <c r="R72" s="97"/>
      <c r="S72" s="97"/>
      <c r="T72" s="98"/>
      <c r="U72" s="79"/>
      <c r="V72" s="79"/>
      <c r="W72" s="79"/>
      <c r="X72" s="79"/>
      <c r="Y72" s="79"/>
      <c r="Z72" s="79"/>
      <c r="AA72" s="79"/>
      <c r="AB72" s="79"/>
      <c r="AC72" s="79">
        <f>U72+Y72</f>
        <v>0</v>
      </c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>
        <f>AG72+AK72</f>
        <v>0</v>
      </c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>
        <f>AS72+AW72</f>
        <v>0</v>
      </c>
      <c r="BB72" s="79"/>
      <c r="BC72" s="79"/>
      <c r="BD72" s="79"/>
      <c r="BE72" s="80" t="s">
        <v>67</v>
      </c>
      <c r="BF72" s="80"/>
      <c r="BG72" s="80"/>
      <c r="BH72" s="80"/>
      <c r="BI72" s="80"/>
      <c r="BJ72" s="80"/>
      <c r="BK72" s="80"/>
      <c r="BL72" s="80"/>
      <c r="BM72" s="80"/>
    </row>
    <row r="73" spans="1:65" ht="12.75">
      <c r="A73" s="7"/>
      <c r="B73" s="7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105" t="s">
        <v>123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1"/>
    </row>
    <row r="75" spans="1:65" ht="12.75">
      <c r="A75" s="105" t="s">
        <v>124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1"/>
    </row>
    <row r="76" spans="1:65" ht="12.75">
      <c r="A76" s="105" t="s">
        <v>125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1"/>
    </row>
    <row r="77" spans="1:65" ht="12.75">
      <c r="A77" s="100" t="s">
        <v>95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6"/>
      <c r="AO77" s="101" t="s">
        <v>88</v>
      </c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"/>
      <c r="BI77" s="1"/>
      <c r="BJ77" s="1"/>
      <c r="BK77" s="1"/>
      <c r="BL77" s="1"/>
      <c r="BM77" s="1"/>
    </row>
    <row r="78" spans="1:6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02" t="s">
        <v>34</v>
      </c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"/>
      <c r="AO78" s="102" t="s">
        <v>35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"/>
      <c r="BI78" s="1"/>
      <c r="BJ78" s="1"/>
      <c r="BK78" s="1"/>
      <c r="BL78" s="1"/>
      <c r="BM78" s="1"/>
    </row>
    <row r="79" spans="1:65" ht="12.75">
      <c r="A79" s="17" t="s">
        <v>25</v>
      </c>
      <c r="B79" s="17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100" t="s">
        <v>147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6"/>
      <c r="AO80" s="101" t="s">
        <v>148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"/>
      <c r="BI80" s="1"/>
      <c r="BJ80" s="1"/>
      <c r="BK80" s="1"/>
      <c r="BL80" s="1"/>
      <c r="BM80" s="1"/>
    </row>
    <row r="81" spans="1:6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02" t="s">
        <v>34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"/>
      <c r="AO81" s="102" t="s">
        <v>35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"/>
      <c r="BI81" s="1"/>
      <c r="BJ81" s="1"/>
      <c r="BK81" s="1"/>
      <c r="BL81" s="1"/>
      <c r="BM81" s="1"/>
    </row>
    <row r="82" spans="1:6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</sheetData>
  <mergeCells count="271">
    <mergeCell ref="AE58:AN58"/>
    <mergeCell ref="AO58:BC58"/>
    <mergeCell ref="A64:F64"/>
    <mergeCell ref="G64:L64"/>
    <mergeCell ref="M64:Y64"/>
    <mergeCell ref="Z64:AD64"/>
    <mergeCell ref="AE64:AN64"/>
    <mergeCell ref="AO64:BC64"/>
    <mergeCell ref="A58:F58"/>
    <mergeCell ref="G58:L58"/>
    <mergeCell ref="M58:Y58"/>
    <mergeCell ref="Z58:AD58"/>
    <mergeCell ref="W81:AM81"/>
    <mergeCell ref="AO81:BG81"/>
    <mergeCell ref="BE72:BM72"/>
    <mergeCell ref="A74:BL74"/>
    <mergeCell ref="A75:BL75"/>
    <mergeCell ref="A76:BL76"/>
    <mergeCell ref="AO72:AR72"/>
    <mergeCell ref="AS72:AV72"/>
    <mergeCell ref="BB1:BL4"/>
    <mergeCell ref="A79:F79"/>
    <mergeCell ref="A80:V80"/>
    <mergeCell ref="W80:AM80"/>
    <mergeCell ref="AO80:BG80"/>
    <mergeCell ref="A77:V77"/>
    <mergeCell ref="W77:AM77"/>
    <mergeCell ref="AO77:BG77"/>
    <mergeCell ref="W78:AM78"/>
    <mergeCell ref="AO78:BG78"/>
    <mergeCell ref="AW72:AZ72"/>
    <mergeCell ref="BA72:BD72"/>
    <mergeCell ref="Y72:AB72"/>
    <mergeCell ref="AC72:AF72"/>
    <mergeCell ref="AG72:AJ72"/>
    <mergeCell ref="AK72:AN72"/>
    <mergeCell ref="A72:C72"/>
    <mergeCell ref="D72:P72"/>
    <mergeCell ref="Q72:T72"/>
    <mergeCell ref="U72:X72"/>
    <mergeCell ref="AK71:AN71"/>
    <mergeCell ref="BE71:BM71"/>
    <mergeCell ref="AO71:AR71"/>
    <mergeCell ref="AS71:AV71"/>
    <mergeCell ref="AW71:AZ71"/>
    <mergeCell ref="BA71:BD71"/>
    <mergeCell ref="AS70:AV70"/>
    <mergeCell ref="AW70:AZ70"/>
    <mergeCell ref="BA70:BD70"/>
    <mergeCell ref="A71:C71"/>
    <mergeCell ref="D71:P71"/>
    <mergeCell ref="Q71:T71"/>
    <mergeCell ref="U71:X71"/>
    <mergeCell ref="Y71:AB71"/>
    <mergeCell ref="AC71:AF71"/>
    <mergeCell ref="AG71:AJ71"/>
    <mergeCell ref="AC70:AF70"/>
    <mergeCell ref="AG70:AJ70"/>
    <mergeCell ref="AK70:AN70"/>
    <mergeCell ref="AO70:AR70"/>
    <mergeCell ref="A67:BM67"/>
    <mergeCell ref="A69:C70"/>
    <mergeCell ref="D69:P70"/>
    <mergeCell ref="Q69:T70"/>
    <mergeCell ref="U69:AF69"/>
    <mergeCell ref="AG69:AR69"/>
    <mergeCell ref="AS69:BD69"/>
    <mergeCell ref="BE69:BM70"/>
    <mergeCell ref="U70:X70"/>
    <mergeCell ref="Y70:AB70"/>
    <mergeCell ref="AE66:AN66"/>
    <mergeCell ref="AO66:BC66"/>
    <mergeCell ref="A65:F65"/>
    <mergeCell ref="G65:L65"/>
    <mergeCell ref="A66:F66"/>
    <mergeCell ref="G66:L66"/>
    <mergeCell ref="M66:Y66"/>
    <mergeCell ref="Z66:AD66"/>
    <mergeCell ref="M65:Y65"/>
    <mergeCell ref="Z65:AD65"/>
    <mergeCell ref="AE61:AN61"/>
    <mergeCell ref="AO61:BC61"/>
    <mergeCell ref="AE62:AN62"/>
    <mergeCell ref="AO62:BC62"/>
    <mergeCell ref="AE65:AN65"/>
    <mergeCell ref="AO65:BC65"/>
    <mergeCell ref="A62:F62"/>
    <mergeCell ref="G62:L62"/>
    <mergeCell ref="M62:Y62"/>
    <mergeCell ref="Z62:AD62"/>
    <mergeCell ref="A61:F61"/>
    <mergeCell ref="G61:L61"/>
    <mergeCell ref="M61:Y61"/>
    <mergeCell ref="Z61:AD61"/>
    <mergeCell ref="AE60:AN60"/>
    <mergeCell ref="AO60:BC60"/>
    <mergeCell ref="A59:F59"/>
    <mergeCell ref="G59:L59"/>
    <mergeCell ref="A60:F60"/>
    <mergeCell ref="G60:L60"/>
    <mergeCell ref="M60:Y60"/>
    <mergeCell ref="Z60:AD60"/>
    <mergeCell ref="M59:Y59"/>
    <mergeCell ref="Z59:AD59"/>
    <mergeCell ref="AE55:AN55"/>
    <mergeCell ref="AO55:BC55"/>
    <mergeCell ref="AE56:AN56"/>
    <mergeCell ref="AO56:BC56"/>
    <mergeCell ref="A57:F57"/>
    <mergeCell ref="G57:L57"/>
    <mergeCell ref="M57:Y57"/>
    <mergeCell ref="Z57:AD57"/>
    <mergeCell ref="A56:F56"/>
    <mergeCell ref="G56:L56"/>
    <mergeCell ref="M56:Y56"/>
    <mergeCell ref="Z56:AD56"/>
    <mergeCell ref="A55:F55"/>
    <mergeCell ref="G55:L55"/>
    <mergeCell ref="M55:Y55"/>
    <mergeCell ref="Z55:AD55"/>
    <mergeCell ref="AE54:AN54"/>
    <mergeCell ref="AO54:BC54"/>
    <mergeCell ref="A53:F53"/>
    <mergeCell ref="G53:L53"/>
    <mergeCell ref="A54:F54"/>
    <mergeCell ref="G54:L54"/>
    <mergeCell ref="M54:Y54"/>
    <mergeCell ref="Z54:AD54"/>
    <mergeCell ref="M53:Y53"/>
    <mergeCell ref="Z53:AD53"/>
    <mergeCell ref="AE52:AN52"/>
    <mergeCell ref="AO52:BC52"/>
    <mergeCell ref="AE53:AN53"/>
    <mergeCell ref="AO53:BC53"/>
    <mergeCell ref="A52:F52"/>
    <mergeCell ref="G52:L52"/>
    <mergeCell ref="M52:Y52"/>
    <mergeCell ref="Z52:AD52"/>
    <mergeCell ref="AO47:AV47"/>
    <mergeCell ref="A49:BL49"/>
    <mergeCell ref="A51:F51"/>
    <mergeCell ref="G51:L51"/>
    <mergeCell ref="M51:Y51"/>
    <mergeCell ref="Z51:AD51"/>
    <mergeCell ref="AE51:AN51"/>
    <mergeCell ref="AO51:BC51"/>
    <mergeCell ref="A47:P47"/>
    <mergeCell ref="Q47:X47"/>
    <mergeCell ref="AO46:AV46"/>
    <mergeCell ref="A46:P46"/>
    <mergeCell ref="Q46:X46"/>
    <mergeCell ref="Y46:AF46"/>
    <mergeCell ref="AG46:AN46"/>
    <mergeCell ref="Q44:X45"/>
    <mergeCell ref="Y44:AF45"/>
    <mergeCell ref="AG44:AN45"/>
    <mergeCell ref="Y47:AF47"/>
    <mergeCell ref="AG47:AN47"/>
    <mergeCell ref="AO44:AV45"/>
    <mergeCell ref="AC41:AJ41"/>
    <mergeCell ref="AK41:AR41"/>
    <mergeCell ref="AS41:AZ41"/>
    <mergeCell ref="A43:BL43"/>
    <mergeCell ref="A41:C41"/>
    <mergeCell ref="D41:I41"/>
    <mergeCell ref="J41:O41"/>
    <mergeCell ref="P42:AB42"/>
    <mergeCell ref="A44:P45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8:AJ38"/>
    <mergeCell ref="AK38:AR38"/>
    <mergeCell ref="AS38:AZ38"/>
    <mergeCell ref="A38:C38"/>
    <mergeCell ref="D38:I38"/>
    <mergeCell ref="J38:O38"/>
    <mergeCell ref="P38:AB38"/>
    <mergeCell ref="A34:BL34"/>
    <mergeCell ref="A35:AZ35"/>
    <mergeCell ref="A36:C37"/>
    <mergeCell ref="D36:I37"/>
    <mergeCell ref="J36:O37"/>
    <mergeCell ref="P36:AB37"/>
    <mergeCell ref="AC36:AJ37"/>
    <mergeCell ref="AK36:AR37"/>
    <mergeCell ref="AS36:AZ37"/>
    <mergeCell ref="A33:F33"/>
    <mergeCell ref="G33:L33"/>
    <mergeCell ref="M33:R33"/>
    <mergeCell ref="S33:BL33"/>
    <mergeCell ref="A32:F32"/>
    <mergeCell ref="G32:L32"/>
    <mergeCell ref="M32:R32"/>
    <mergeCell ref="S32:BL32"/>
    <mergeCell ref="A31:F31"/>
    <mergeCell ref="G31:L31"/>
    <mergeCell ref="M31:R31"/>
    <mergeCell ref="S31:BL31"/>
    <mergeCell ref="A28:BL28"/>
    <mergeCell ref="A30:F30"/>
    <mergeCell ref="G30:L30"/>
    <mergeCell ref="M30:R30"/>
    <mergeCell ref="S30:BL30"/>
    <mergeCell ref="A25:BL25"/>
    <mergeCell ref="A26:BL26"/>
    <mergeCell ref="A27:K27"/>
    <mergeCell ref="L27:BL27"/>
    <mergeCell ref="A23:K23"/>
    <mergeCell ref="L23:AB23"/>
    <mergeCell ref="AC23:BL23"/>
    <mergeCell ref="A24:T24"/>
    <mergeCell ref="U24:X24"/>
    <mergeCell ref="Y24:AM24"/>
    <mergeCell ref="AN24:AQ24"/>
    <mergeCell ref="AR24:BC24"/>
    <mergeCell ref="BD24:BG24"/>
    <mergeCell ref="BH24:BL24"/>
    <mergeCell ref="A22:B22"/>
    <mergeCell ref="C22:K22"/>
    <mergeCell ref="L22:AB22"/>
    <mergeCell ref="AC22:BL22"/>
    <mergeCell ref="A20:B20"/>
    <mergeCell ref="C20:K20"/>
    <mergeCell ref="L20:BL20"/>
    <mergeCell ref="A21:K21"/>
    <mergeCell ref="L21:BL21"/>
    <mergeCell ref="A18:B18"/>
    <mergeCell ref="C18:K18"/>
    <mergeCell ref="L18:BL18"/>
    <mergeCell ref="A19:K19"/>
    <mergeCell ref="L19:BL19"/>
    <mergeCell ref="AO12:BF12"/>
    <mergeCell ref="AO13:BF13"/>
    <mergeCell ref="A16:BL16"/>
    <mergeCell ref="A17:BL17"/>
    <mergeCell ref="A42:C42"/>
    <mergeCell ref="D42:I42"/>
    <mergeCell ref="J42:O42"/>
    <mergeCell ref="AO5:BL5"/>
    <mergeCell ref="AO6:BL6"/>
    <mergeCell ref="AO7:BF7"/>
    <mergeCell ref="AO8:BF8"/>
    <mergeCell ref="AO9:BF9"/>
    <mergeCell ref="AO10:BF10"/>
    <mergeCell ref="AO11:BF11"/>
    <mergeCell ref="AC42:AJ42"/>
    <mergeCell ref="AK42:AR42"/>
    <mergeCell ref="AS42:AZ42"/>
    <mergeCell ref="P41:AB41"/>
    <mergeCell ref="AE57:AN57"/>
    <mergeCell ref="AO57:BC57"/>
    <mergeCell ref="A63:F63"/>
    <mergeCell ref="G63:L63"/>
    <mergeCell ref="M63:Y63"/>
    <mergeCell ref="Z63:AD63"/>
    <mergeCell ref="AE63:AN63"/>
    <mergeCell ref="AO63:BC63"/>
    <mergeCell ref="AE59:AN59"/>
    <mergeCell ref="AO59:BC59"/>
  </mergeCells>
  <conditionalFormatting sqref="G60:L60 G54:G58 H54:L56 G66:L66 G62:G64 H62:L62">
    <cfRule type="cellIs" priority="1" dxfId="0" operator="equal" stopIfTrue="1">
      <formula>$G53</formula>
    </cfRule>
  </conditionalFormatting>
  <conditionalFormatting sqref="G65:L65 G59:L59">
    <cfRule type="cellIs" priority="2" dxfId="0" operator="equal" stopIfTrue="1">
      <formula>$G56</formula>
    </cfRule>
  </conditionalFormatting>
  <conditionalFormatting sqref="G61:L61 G53:L53">
    <cfRule type="cellIs" priority="3" dxfId="0" operator="equal" stopIfTrue="1">
      <formula>#REF!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workbookViewId="0" topLeftCell="A80">
      <selection activeCell="A1" sqref="A1:BM9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5" ht="4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159" t="s">
        <v>26</v>
      </c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8"/>
    </row>
    <row r="2" spans="1:65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8"/>
    </row>
    <row r="3" spans="1:65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8"/>
    </row>
    <row r="4" spans="1:65" ht="31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46" t="s">
        <v>87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8"/>
      <c r="BH4" s="8"/>
      <c r="BI4" s="8"/>
      <c r="BJ4" s="8"/>
      <c r="BK4" s="8"/>
      <c r="BL4" s="8"/>
      <c r="BM4" s="8"/>
    </row>
    <row r="5" spans="1:65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47" t="s">
        <v>62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8"/>
      <c r="BH5" s="8"/>
      <c r="BI5" s="8"/>
      <c r="BJ5" s="8"/>
      <c r="BK5" s="8"/>
      <c r="BL5" s="8"/>
      <c r="BM5" s="8"/>
    </row>
    <row r="6" spans="1:65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8"/>
      <c r="BH6" s="8"/>
      <c r="BI6" s="8"/>
      <c r="BJ6" s="8"/>
      <c r="BK6" s="8"/>
      <c r="BL6" s="8"/>
      <c r="BM6" s="8"/>
    </row>
    <row r="7" spans="1:65" ht="17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8"/>
      <c r="BH7" s="8"/>
      <c r="BI7" s="8"/>
      <c r="BJ7" s="8"/>
      <c r="BK7" s="8"/>
      <c r="BL7" s="8"/>
      <c r="BM7" s="10"/>
    </row>
    <row r="8" spans="1:65" ht="25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48" t="s">
        <v>94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8"/>
      <c r="BH8" s="8"/>
      <c r="BI8" s="8"/>
      <c r="BJ8" s="8"/>
      <c r="BK8" s="8"/>
      <c r="BL8" s="8"/>
      <c r="BM8" s="8"/>
    </row>
    <row r="9" spans="1:65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45" t="s">
        <v>1</v>
      </c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8"/>
      <c r="BH9" s="8"/>
      <c r="BI9" s="8"/>
      <c r="BJ9" s="8"/>
      <c r="BK9" s="8"/>
      <c r="BL9" s="8"/>
      <c r="BM9" s="8"/>
    </row>
    <row r="10" spans="1:65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49" t="s">
        <v>151</v>
      </c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8"/>
      <c r="BH10" s="8"/>
      <c r="BI10" s="8"/>
      <c r="BJ10" s="8"/>
      <c r="BK10" s="8"/>
      <c r="BL10" s="8"/>
      <c r="BM10" s="8"/>
    </row>
    <row r="11" spans="1:6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65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ht="15.75" customHeight="1">
      <c r="A13" s="124" t="s">
        <v>63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8"/>
    </row>
    <row r="14" spans="1:65" ht="15.75" customHeight="1">
      <c r="A14" s="124" t="s">
        <v>89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8"/>
    </row>
    <row r="15" spans="1:65" ht="27.75" customHeight="1">
      <c r="A15" s="125">
        <v>1</v>
      </c>
      <c r="B15" s="125"/>
      <c r="C15" s="126" t="s">
        <v>86</v>
      </c>
      <c r="D15" s="127"/>
      <c r="E15" s="127"/>
      <c r="F15" s="127"/>
      <c r="G15" s="127"/>
      <c r="H15" s="127"/>
      <c r="I15" s="127"/>
      <c r="J15" s="127"/>
      <c r="K15" s="127"/>
      <c r="L15" s="128" t="s">
        <v>87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8"/>
    </row>
    <row r="16" spans="1:65" ht="15.75" customHeight="1">
      <c r="A16" s="129" t="s">
        <v>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 t="s">
        <v>3</v>
      </c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8"/>
    </row>
    <row r="17" spans="1:65" ht="27.75" customHeight="1">
      <c r="A17" s="125" t="s">
        <v>27</v>
      </c>
      <c r="B17" s="125"/>
      <c r="C17" s="126" t="s">
        <v>92</v>
      </c>
      <c r="D17" s="127"/>
      <c r="E17" s="127"/>
      <c r="F17" s="127"/>
      <c r="G17" s="127"/>
      <c r="H17" s="127"/>
      <c r="I17" s="127"/>
      <c r="J17" s="127"/>
      <c r="K17" s="127"/>
      <c r="L17" s="128" t="s">
        <v>87</v>
      </c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8"/>
    </row>
    <row r="18" spans="1:65" ht="15.75" customHeight="1">
      <c r="A18" s="129" t="s">
        <v>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 t="s">
        <v>4</v>
      </c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8"/>
    </row>
    <row r="19" spans="1:65" ht="29.25" customHeight="1">
      <c r="A19" s="125">
        <v>3</v>
      </c>
      <c r="B19" s="125"/>
      <c r="C19" s="126" t="s">
        <v>90</v>
      </c>
      <c r="D19" s="127"/>
      <c r="E19" s="127"/>
      <c r="F19" s="127"/>
      <c r="G19" s="127"/>
      <c r="H19" s="127"/>
      <c r="I19" s="127"/>
      <c r="J19" s="127"/>
      <c r="K19" s="127"/>
      <c r="L19" s="126" t="s">
        <v>93</v>
      </c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8" t="s">
        <v>91</v>
      </c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8"/>
    </row>
    <row r="20" spans="1:65" ht="19.5" customHeight="1">
      <c r="A20" s="129" t="s">
        <v>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 t="s">
        <v>135</v>
      </c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 t="s">
        <v>5</v>
      </c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8"/>
    </row>
    <row r="21" spans="1:65" ht="24.75" customHeight="1">
      <c r="A21" s="130" t="s">
        <v>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1">
        <f>AN21+BD21</f>
        <v>31601279</v>
      </c>
      <c r="V21" s="131"/>
      <c r="W21" s="131"/>
      <c r="X21" s="131"/>
      <c r="Y21" s="49" t="s">
        <v>96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132">
        <v>29498544</v>
      </c>
      <c r="AO21" s="131"/>
      <c r="AP21" s="131"/>
      <c r="AQ21" s="131"/>
      <c r="AR21" s="49" t="s">
        <v>97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132">
        <v>2102735</v>
      </c>
      <c r="BE21" s="131"/>
      <c r="BF21" s="131"/>
      <c r="BG21" s="131"/>
      <c r="BH21" s="49" t="s">
        <v>98</v>
      </c>
      <c r="BI21" s="49"/>
      <c r="BJ21" s="49"/>
      <c r="BK21" s="49"/>
      <c r="BL21" s="49"/>
      <c r="BM21" s="8"/>
    </row>
    <row r="22" spans="1:65" ht="15.75" customHeight="1">
      <c r="A22" s="45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8"/>
    </row>
    <row r="23" spans="1:65" ht="48" customHeight="1">
      <c r="A23" s="128" t="s">
        <v>150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8"/>
    </row>
    <row r="24" spans="1:65" ht="15.75" customHeight="1">
      <c r="A24" s="49" t="s">
        <v>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34" t="s">
        <v>85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8"/>
    </row>
    <row r="25" spans="1:65" ht="15.75" customHeight="1">
      <c r="A25" s="49" t="s">
        <v>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8"/>
    </row>
    <row r="26" spans="1:65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5" ht="27.75" customHeight="1">
      <c r="A27" s="133" t="s">
        <v>12</v>
      </c>
      <c r="B27" s="133"/>
      <c r="C27" s="133"/>
      <c r="D27" s="133"/>
      <c r="E27" s="133"/>
      <c r="F27" s="133"/>
      <c r="G27" s="133" t="s">
        <v>11</v>
      </c>
      <c r="H27" s="133"/>
      <c r="I27" s="133"/>
      <c r="J27" s="133"/>
      <c r="K27" s="133"/>
      <c r="L27" s="133"/>
      <c r="M27" s="133" t="s">
        <v>28</v>
      </c>
      <c r="N27" s="133"/>
      <c r="O27" s="133"/>
      <c r="P27" s="133"/>
      <c r="Q27" s="133"/>
      <c r="R27" s="133"/>
      <c r="S27" s="133" t="s">
        <v>10</v>
      </c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8"/>
    </row>
    <row r="28" spans="1:65" ht="15.75" customHeight="1">
      <c r="A28" s="133">
        <v>1</v>
      </c>
      <c r="B28" s="133"/>
      <c r="C28" s="133"/>
      <c r="D28" s="133"/>
      <c r="E28" s="133"/>
      <c r="F28" s="133"/>
      <c r="G28" s="133">
        <v>2</v>
      </c>
      <c r="H28" s="133"/>
      <c r="I28" s="133"/>
      <c r="J28" s="133"/>
      <c r="K28" s="133"/>
      <c r="L28" s="133"/>
      <c r="M28" s="133">
        <v>3</v>
      </c>
      <c r="N28" s="133"/>
      <c r="O28" s="133"/>
      <c r="P28" s="133"/>
      <c r="Q28" s="133"/>
      <c r="R28" s="133"/>
      <c r="S28" s="133">
        <v>4</v>
      </c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8"/>
    </row>
    <row r="29" spans="1:79" ht="10.5" customHeight="1" hidden="1">
      <c r="A29" s="133" t="s">
        <v>36</v>
      </c>
      <c r="B29" s="133"/>
      <c r="C29" s="133"/>
      <c r="D29" s="133"/>
      <c r="E29" s="133"/>
      <c r="F29" s="133"/>
      <c r="G29" s="133" t="s">
        <v>37</v>
      </c>
      <c r="H29" s="133"/>
      <c r="I29" s="133"/>
      <c r="J29" s="133"/>
      <c r="K29" s="133"/>
      <c r="L29" s="133"/>
      <c r="M29" s="133" t="s">
        <v>38</v>
      </c>
      <c r="N29" s="133"/>
      <c r="O29" s="133"/>
      <c r="P29" s="133"/>
      <c r="Q29" s="133"/>
      <c r="R29" s="133"/>
      <c r="S29" s="135" t="s">
        <v>39</v>
      </c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8"/>
      <c r="CA29" s="1" t="s">
        <v>44</v>
      </c>
    </row>
    <row r="30" spans="1:79" ht="12.75">
      <c r="A30" s="133"/>
      <c r="B30" s="133"/>
      <c r="C30" s="133"/>
      <c r="D30" s="133"/>
      <c r="E30" s="133"/>
      <c r="F30" s="133"/>
      <c r="G30" s="115"/>
      <c r="H30" s="116"/>
      <c r="I30" s="116"/>
      <c r="J30" s="116"/>
      <c r="K30" s="116"/>
      <c r="L30" s="117"/>
      <c r="M30" s="141"/>
      <c r="N30" s="141"/>
      <c r="O30" s="141"/>
      <c r="P30" s="141"/>
      <c r="Q30" s="141"/>
      <c r="R30" s="14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8"/>
      <c r="CA30" s="1" t="s">
        <v>45</v>
      </c>
    </row>
    <row r="31" spans="1:6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8"/>
    </row>
    <row r="32" spans="1:65" ht="15.75" customHeight="1">
      <c r="A32" s="45" t="s">
        <v>13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8"/>
    </row>
    <row r="33" spans="1:65" ht="15" customHeight="1">
      <c r="A33" s="134" t="s">
        <v>99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8"/>
    </row>
    <row r="34" spans="1:6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ht="15.75" customHeight="1">
      <c r="A35" s="133" t="s">
        <v>12</v>
      </c>
      <c r="B35" s="133"/>
      <c r="C35" s="133"/>
      <c r="D35" s="133" t="s">
        <v>11</v>
      </c>
      <c r="E35" s="133"/>
      <c r="F35" s="133"/>
      <c r="G35" s="133"/>
      <c r="H35" s="133"/>
      <c r="I35" s="133"/>
      <c r="J35" s="133" t="s">
        <v>28</v>
      </c>
      <c r="K35" s="133"/>
      <c r="L35" s="133"/>
      <c r="M35" s="133"/>
      <c r="N35" s="133"/>
      <c r="O35" s="133"/>
      <c r="P35" s="133" t="s">
        <v>14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 t="s">
        <v>17</v>
      </c>
      <c r="AD35" s="133"/>
      <c r="AE35" s="133"/>
      <c r="AF35" s="133"/>
      <c r="AG35" s="133"/>
      <c r="AH35" s="133"/>
      <c r="AI35" s="133"/>
      <c r="AJ35" s="133"/>
      <c r="AK35" s="133" t="s">
        <v>16</v>
      </c>
      <c r="AL35" s="133"/>
      <c r="AM35" s="133"/>
      <c r="AN35" s="133"/>
      <c r="AO35" s="133"/>
      <c r="AP35" s="133"/>
      <c r="AQ35" s="133"/>
      <c r="AR35" s="133"/>
      <c r="AS35" s="133" t="s">
        <v>15</v>
      </c>
      <c r="AT35" s="133"/>
      <c r="AU35" s="133"/>
      <c r="AV35" s="133"/>
      <c r="AW35" s="133"/>
      <c r="AX35" s="133"/>
      <c r="AY35" s="133"/>
      <c r="AZ35" s="133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ht="28.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ht="15.75" customHeight="1">
      <c r="A37" s="133">
        <v>1</v>
      </c>
      <c r="B37" s="133"/>
      <c r="C37" s="133"/>
      <c r="D37" s="133">
        <v>2</v>
      </c>
      <c r="E37" s="133"/>
      <c r="F37" s="133"/>
      <c r="G37" s="133"/>
      <c r="H37" s="133"/>
      <c r="I37" s="133"/>
      <c r="J37" s="133">
        <v>3</v>
      </c>
      <c r="K37" s="133"/>
      <c r="L37" s="133"/>
      <c r="M37" s="133"/>
      <c r="N37" s="133"/>
      <c r="O37" s="133"/>
      <c r="P37" s="133">
        <v>4</v>
      </c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>
        <v>5</v>
      </c>
      <c r="AD37" s="133"/>
      <c r="AE37" s="133"/>
      <c r="AF37" s="133"/>
      <c r="AG37" s="133"/>
      <c r="AH37" s="133"/>
      <c r="AI37" s="133"/>
      <c r="AJ37" s="133"/>
      <c r="AK37" s="133">
        <v>6</v>
      </c>
      <c r="AL37" s="133"/>
      <c r="AM37" s="133"/>
      <c r="AN37" s="133"/>
      <c r="AO37" s="133"/>
      <c r="AP37" s="133"/>
      <c r="AQ37" s="133"/>
      <c r="AR37" s="133"/>
      <c r="AS37" s="133">
        <v>7</v>
      </c>
      <c r="AT37" s="133"/>
      <c r="AU37" s="133"/>
      <c r="AV37" s="133"/>
      <c r="AW37" s="133"/>
      <c r="AX37" s="133"/>
      <c r="AY37" s="133"/>
      <c r="AZ37" s="133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79" s="3" customFormat="1" ht="6.75" customHeight="1" hidden="1">
      <c r="A38" s="133" t="s">
        <v>36</v>
      </c>
      <c r="B38" s="133"/>
      <c r="C38" s="133"/>
      <c r="D38" s="133" t="s">
        <v>37</v>
      </c>
      <c r="E38" s="133"/>
      <c r="F38" s="133"/>
      <c r="G38" s="133"/>
      <c r="H38" s="133"/>
      <c r="I38" s="133"/>
      <c r="J38" s="133" t="s">
        <v>38</v>
      </c>
      <c r="K38" s="133"/>
      <c r="L38" s="133"/>
      <c r="M38" s="133"/>
      <c r="N38" s="133"/>
      <c r="O38" s="133"/>
      <c r="P38" s="135" t="s">
        <v>39</v>
      </c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20" t="s">
        <v>40</v>
      </c>
      <c r="AD38" s="120"/>
      <c r="AE38" s="120"/>
      <c r="AF38" s="120"/>
      <c r="AG38" s="120"/>
      <c r="AH38" s="120"/>
      <c r="AI38" s="120"/>
      <c r="AJ38" s="120"/>
      <c r="AK38" s="120" t="s">
        <v>41</v>
      </c>
      <c r="AL38" s="120"/>
      <c r="AM38" s="120"/>
      <c r="AN38" s="120"/>
      <c r="AO38" s="120"/>
      <c r="AP38" s="120"/>
      <c r="AQ38" s="120"/>
      <c r="AR38" s="120"/>
      <c r="AS38" s="136" t="s">
        <v>42</v>
      </c>
      <c r="AT38" s="120"/>
      <c r="AU38" s="120"/>
      <c r="AV38" s="120"/>
      <c r="AW38" s="120"/>
      <c r="AX38" s="120"/>
      <c r="AY38" s="120"/>
      <c r="AZ38" s="120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CA38" s="3" t="s">
        <v>46</v>
      </c>
    </row>
    <row r="39" spans="1:79" s="3" customFormat="1" ht="63.75" customHeight="1">
      <c r="A39" s="154">
        <v>1</v>
      </c>
      <c r="B39" s="154"/>
      <c r="C39" s="154"/>
      <c r="D39" s="138">
        <v>1011020</v>
      </c>
      <c r="E39" s="139"/>
      <c r="F39" s="139"/>
      <c r="G39" s="139"/>
      <c r="H39" s="139"/>
      <c r="I39" s="140"/>
      <c r="J39" s="155">
        <v>921</v>
      </c>
      <c r="K39" s="155"/>
      <c r="L39" s="155"/>
      <c r="M39" s="155"/>
      <c r="N39" s="155"/>
      <c r="O39" s="155"/>
      <c r="P39" s="69" t="s">
        <v>65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/>
      <c r="AC39" s="137">
        <f>AN21</f>
        <v>29498544</v>
      </c>
      <c r="AD39" s="137"/>
      <c r="AE39" s="137"/>
      <c r="AF39" s="137"/>
      <c r="AG39" s="137"/>
      <c r="AH39" s="137"/>
      <c r="AI39" s="137"/>
      <c r="AJ39" s="137"/>
      <c r="AK39" s="137">
        <f>BD21</f>
        <v>2102735</v>
      </c>
      <c r="AL39" s="137"/>
      <c r="AM39" s="137"/>
      <c r="AN39" s="137"/>
      <c r="AO39" s="137"/>
      <c r="AP39" s="137"/>
      <c r="AQ39" s="137"/>
      <c r="AR39" s="137"/>
      <c r="AS39" s="137">
        <f>AC39+AK39</f>
        <v>31601279</v>
      </c>
      <c r="AT39" s="137"/>
      <c r="AU39" s="137"/>
      <c r="AV39" s="137"/>
      <c r="AW39" s="137"/>
      <c r="AX39" s="137"/>
      <c r="AY39" s="137"/>
      <c r="AZ39" s="137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CA39" s="3" t="s">
        <v>47</v>
      </c>
    </row>
    <row r="40" spans="1:65" ht="38.25" customHeight="1">
      <c r="A40" s="133">
        <v>2</v>
      </c>
      <c r="B40" s="133"/>
      <c r="C40" s="133"/>
      <c r="D40" s="115">
        <v>1011020</v>
      </c>
      <c r="E40" s="116"/>
      <c r="F40" s="116"/>
      <c r="G40" s="116"/>
      <c r="H40" s="116"/>
      <c r="I40" s="117"/>
      <c r="J40" s="141" t="s">
        <v>67</v>
      </c>
      <c r="K40" s="141"/>
      <c r="L40" s="141"/>
      <c r="M40" s="141"/>
      <c r="N40" s="141"/>
      <c r="O40" s="141"/>
      <c r="P40" s="106" t="s">
        <v>66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8"/>
      <c r="AC40" s="137">
        <f>AC39</f>
        <v>29498544</v>
      </c>
      <c r="AD40" s="137"/>
      <c r="AE40" s="137"/>
      <c r="AF40" s="137"/>
      <c r="AG40" s="137"/>
      <c r="AH40" s="137"/>
      <c r="AI40" s="137"/>
      <c r="AJ40" s="137"/>
      <c r="AK40" s="137">
        <f>AK39</f>
        <v>2102735</v>
      </c>
      <c r="AL40" s="137"/>
      <c r="AM40" s="137"/>
      <c r="AN40" s="137"/>
      <c r="AO40" s="137"/>
      <c r="AP40" s="137"/>
      <c r="AQ40" s="137"/>
      <c r="AR40" s="137"/>
      <c r="AS40" s="161">
        <f>AC40+AK40</f>
        <v>31601279</v>
      </c>
      <c r="AT40" s="161"/>
      <c r="AU40" s="161"/>
      <c r="AV40" s="161"/>
      <c r="AW40" s="161"/>
      <c r="AX40" s="161"/>
      <c r="AY40" s="161"/>
      <c r="AZ40" s="161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s="3" customFormat="1" ht="12.75">
      <c r="A41" s="154"/>
      <c r="B41" s="154"/>
      <c r="C41" s="154"/>
      <c r="D41" s="156" t="s">
        <v>67</v>
      </c>
      <c r="E41" s="157"/>
      <c r="F41" s="157"/>
      <c r="G41" s="157"/>
      <c r="H41" s="157"/>
      <c r="I41" s="158"/>
      <c r="J41" s="155" t="s">
        <v>67</v>
      </c>
      <c r="K41" s="155"/>
      <c r="L41" s="155"/>
      <c r="M41" s="155"/>
      <c r="N41" s="155"/>
      <c r="O41" s="155"/>
      <c r="P41" s="69" t="s">
        <v>68</v>
      </c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3"/>
      <c r="AC41" s="137">
        <f>AC39</f>
        <v>29498544</v>
      </c>
      <c r="AD41" s="137"/>
      <c r="AE41" s="137"/>
      <c r="AF41" s="137"/>
      <c r="AG41" s="137"/>
      <c r="AH41" s="137"/>
      <c r="AI41" s="137"/>
      <c r="AJ41" s="137"/>
      <c r="AK41" s="137">
        <f>AK39</f>
        <v>2102735</v>
      </c>
      <c r="AL41" s="137"/>
      <c r="AM41" s="137"/>
      <c r="AN41" s="137"/>
      <c r="AO41" s="137"/>
      <c r="AP41" s="137"/>
      <c r="AQ41" s="137"/>
      <c r="AR41" s="137"/>
      <c r="AS41" s="137">
        <f>AC41+AK41</f>
        <v>31601279</v>
      </c>
      <c r="AT41" s="137"/>
      <c r="AU41" s="137"/>
      <c r="AV41" s="137"/>
      <c r="AW41" s="137"/>
      <c r="AX41" s="137"/>
      <c r="AY41" s="137"/>
      <c r="AZ41" s="137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45" t="s">
        <v>30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8"/>
    </row>
    <row r="44" spans="1:65" ht="15" customHeight="1">
      <c r="A44" s="134" t="s">
        <v>99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8"/>
    </row>
    <row r="45" spans="1:6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133" t="s">
        <v>29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 t="s">
        <v>11</v>
      </c>
      <c r="R46" s="133"/>
      <c r="S46" s="133"/>
      <c r="T46" s="133"/>
      <c r="U46" s="133"/>
      <c r="V46" s="133"/>
      <c r="W46" s="133"/>
      <c r="X46" s="133"/>
      <c r="Y46" s="133" t="s">
        <v>17</v>
      </c>
      <c r="Z46" s="133"/>
      <c r="AA46" s="133"/>
      <c r="AB46" s="133"/>
      <c r="AC46" s="133"/>
      <c r="AD46" s="133"/>
      <c r="AE46" s="133"/>
      <c r="AF46" s="133"/>
      <c r="AG46" s="133" t="s">
        <v>16</v>
      </c>
      <c r="AH46" s="133"/>
      <c r="AI46" s="133"/>
      <c r="AJ46" s="133"/>
      <c r="AK46" s="133"/>
      <c r="AL46" s="133"/>
      <c r="AM46" s="133"/>
      <c r="AN46" s="133"/>
      <c r="AO46" s="133" t="s">
        <v>15</v>
      </c>
      <c r="AP46" s="133"/>
      <c r="AQ46" s="133"/>
      <c r="AR46" s="133"/>
      <c r="AS46" s="133"/>
      <c r="AT46" s="133"/>
      <c r="AU46" s="133"/>
      <c r="AV46" s="133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28.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133">
        <v>1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>
        <v>2</v>
      </c>
      <c r="R48" s="133"/>
      <c r="S48" s="133"/>
      <c r="T48" s="133"/>
      <c r="U48" s="133"/>
      <c r="V48" s="133"/>
      <c r="W48" s="133"/>
      <c r="X48" s="133"/>
      <c r="Y48" s="133">
        <v>3</v>
      </c>
      <c r="Z48" s="133"/>
      <c r="AA48" s="133"/>
      <c r="AB48" s="133"/>
      <c r="AC48" s="133"/>
      <c r="AD48" s="133"/>
      <c r="AE48" s="133"/>
      <c r="AF48" s="133"/>
      <c r="AG48" s="133">
        <v>4</v>
      </c>
      <c r="AH48" s="133"/>
      <c r="AI48" s="133"/>
      <c r="AJ48" s="133"/>
      <c r="AK48" s="133"/>
      <c r="AL48" s="133"/>
      <c r="AM48" s="133"/>
      <c r="AN48" s="133"/>
      <c r="AO48" s="133">
        <v>5</v>
      </c>
      <c r="AP48" s="133"/>
      <c r="AQ48" s="133"/>
      <c r="AR48" s="133"/>
      <c r="AS48" s="133"/>
      <c r="AT48" s="133"/>
      <c r="AU48" s="133"/>
      <c r="AV48" s="133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79" ht="12.75" customHeight="1" hidden="1">
      <c r="A49" s="135" t="s">
        <v>39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3" t="s">
        <v>37</v>
      </c>
      <c r="R49" s="133"/>
      <c r="S49" s="133"/>
      <c r="T49" s="133"/>
      <c r="U49" s="133"/>
      <c r="V49" s="133"/>
      <c r="W49" s="133"/>
      <c r="X49" s="133"/>
      <c r="Y49" s="120" t="s">
        <v>40</v>
      </c>
      <c r="Z49" s="120"/>
      <c r="AA49" s="120"/>
      <c r="AB49" s="120"/>
      <c r="AC49" s="120"/>
      <c r="AD49" s="120"/>
      <c r="AE49" s="120"/>
      <c r="AF49" s="120"/>
      <c r="AG49" s="120" t="s">
        <v>41</v>
      </c>
      <c r="AH49" s="120"/>
      <c r="AI49" s="120"/>
      <c r="AJ49" s="120"/>
      <c r="AK49" s="120"/>
      <c r="AL49" s="120"/>
      <c r="AM49" s="120"/>
      <c r="AN49" s="120"/>
      <c r="AO49" s="120" t="s">
        <v>42</v>
      </c>
      <c r="AP49" s="120"/>
      <c r="AQ49" s="120"/>
      <c r="AR49" s="120"/>
      <c r="AS49" s="120"/>
      <c r="AT49" s="120"/>
      <c r="AU49" s="120"/>
      <c r="AV49" s="120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CA49" s="1" t="s">
        <v>48</v>
      </c>
    </row>
    <row r="50" spans="1:79" s="3" customFormat="1" ht="24.75" customHeight="1">
      <c r="A50" s="143" t="s">
        <v>100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38" t="s">
        <v>90</v>
      </c>
      <c r="R50" s="139"/>
      <c r="S50" s="139"/>
      <c r="T50" s="139"/>
      <c r="U50" s="139"/>
      <c r="V50" s="139"/>
      <c r="W50" s="139"/>
      <c r="X50" s="140"/>
      <c r="Y50" s="144">
        <f>140000+165000</f>
        <v>305000</v>
      </c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>
        <f>Y50+AG50</f>
        <v>305000</v>
      </c>
      <c r="AP50" s="144"/>
      <c r="AQ50" s="144"/>
      <c r="AR50" s="144"/>
      <c r="AS50" s="144"/>
      <c r="AT50" s="144"/>
      <c r="AU50" s="144"/>
      <c r="AV50" s="14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CA50" s="3" t="s">
        <v>49</v>
      </c>
    </row>
    <row r="51" spans="1:65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ht="15.75" customHeight="1">
      <c r="A53" s="49" t="s">
        <v>18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8"/>
    </row>
    <row r="54" spans="1:65" ht="3.75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8"/>
    </row>
    <row r="55" spans="1:65" ht="9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ht="30" customHeight="1">
      <c r="A56" s="133" t="s">
        <v>12</v>
      </c>
      <c r="B56" s="133"/>
      <c r="C56" s="133"/>
      <c r="D56" s="133"/>
      <c r="E56" s="133"/>
      <c r="F56" s="133"/>
      <c r="G56" s="112" t="s">
        <v>11</v>
      </c>
      <c r="H56" s="113"/>
      <c r="I56" s="113"/>
      <c r="J56" s="113"/>
      <c r="K56" s="113"/>
      <c r="L56" s="114"/>
      <c r="M56" s="133" t="s">
        <v>32</v>
      </c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 t="s">
        <v>20</v>
      </c>
      <c r="AA56" s="133"/>
      <c r="AB56" s="133"/>
      <c r="AC56" s="133"/>
      <c r="AD56" s="133"/>
      <c r="AE56" s="133" t="s">
        <v>19</v>
      </c>
      <c r="AF56" s="133"/>
      <c r="AG56" s="133"/>
      <c r="AH56" s="133"/>
      <c r="AI56" s="133"/>
      <c r="AJ56" s="133"/>
      <c r="AK56" s="133"/>
      <c r="AL56" s="133"/>
      <c r="AM56" s="133"/>
      <c r="AN56" s="133"/>
      <c r="AO56" s="133" t="s">
        <v>31</v>
      </c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ht="15.75" customHeight="1">
      <c r="A57" s="133">
        <v>1</v>
      </c>
      <c r="B57" s="133"/>
      <c r="C57" s="133"/>
      <c r="D57" s="133"/>
      <c r="E57" s="133"/>
      <c r="F57" s="133"/>
      <c r="G57" s="112">
        <v>2</v>
      </c>
      <c r="H57" s="113"/>
      <c r="I57" s="113"/>
      <c r="J57" s="113"/>
      <c r="K57" s="113"/>
      <c r="L57" s="114"/>
      <c r="M57" s="133">
        <v>3</v>
      </c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>
        <v>4</v>
      </c>
      <c r="AA57" s="133"/>
      <c r="AB57" s="133"/>
      <c r="AC57" s="133"/>
      <c r="AD57" s="133"/>
      <c r="AE57" s="133">
        <v>5</v>
      </c>
      <c r="AF57" s="133"/>
      <c r="AG57" s="133"/>
      <c r="AH57" s="133"/>
      <c r="AI57" s="133"/>
      <c r="AJ57" s="133"/>
      <c r="AK57" s="133"/>
      <c r="AL57" s="133"/>
      <c r="AM57" s="133"/>
      <c r="AN57" s="133"/>
      <c r="AO57" s="133">
        <v>6</v>
      </c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79" ht="13.5" customHeight="1" hidden="1">
      <c r="A58" s="133"/>
      <c r="B58" s="133"/>
      <c r="C58" s="133"/>
      <c r="D58" s="133"/>
      <c r="E58" s="133"/>
      <c r="F58" s="133"/>
      <c r="G58" s="112" t="s">
        <v>37</v>
      </c>
      <c r="H58" s="113"/>
      <c r="I58" s="113"/>
      <c r="J58" s="113"/>
      <c r="K58" s="113"/>
      <c r="L58" s="114"/>
      <c r="M58" s="135" t="s">
        <v>39</v>
      </c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3" t="s">
        <v>54</v>
      </c>
      <c r="AA58" s="133"/>
      <c r="AB58" s="133"/>
      <c r="AC58" s="133"/>
      <c r="AD58" s="133"/>
      <c r="AE58" s="135" t="s">
        <v>55</v>
      </c>
      <c r="AF58" s="135"/>
      <c r="AG58" s="135"/>
      <c r="AH58" s="135"/>
      <c r="AI58" s="135"/>
      <c r="AJ58" s="135"/>
      <c r="AK58" s="135"/>
      <c r="AL58" s="135"/>
      <c r="AM58" s="135"/>
      <c r="AN58" s="135"/>
      <c r="AO58" s="120" t="s">
        <v>64</v>
      </c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8"/>
      <c r="BE58" s="8"/>
      <c r="BF58" s="8"/>
      <c r="BG58" s="8"/>
      <c r="BH58" s="8"/>
      <c r="BI58" s="8"/>
      <c r="BJ58" s="8"/>
      <c r="BK58" s="8"/>
      <c r="BL58" s="8"/>
      <c r="BM58" s="8"/>
      <c r="CA58" s="1" t="s">
        <v>50</v>
      </c>
    </row>
    <row r="59" spans="1:79" s="3" customFormat="1" ht="63.75" customHeight="1">
      <c r="A59" s="154"/>
      <c r="B59" s="154"/>
      <c r="C59" s="154"/>
      <c r="D59" s="154"/>
      <c r="E59" s="154"/>
      <c r="F59" s="154"/>
      <c r="G59" s="138">
        <v>1011020</v>
      </c>
      <c r="H59" s="139"/>
      <c r="I59" s="139"/>
      <c r="J59" s="139"/>
      <c r="K59" s="139"/>
      <c r="L59" s="140"/>
      <c r="M59" s="69" t="s">
        <v>65</v>
      </c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1"/>
      <c r="Z59" s="155" t="s">
        <v>67</v>
      </c>
      <c r="AA59" s="155"/>
      <c r="AB59" s="155"/>
      <c r="AC59" s="155"/>
      <c r="AD59" s="155"/>
      <c r="AE59" s="143" t="s">
        <v>67</v>
      </c>
      <c r="AF59" s="143"/>
      <c r="AG59" s="143"/>
      <c r="AH59" s="143"/>
      <c r="AI59" s="143"/>
      <c r="AJ59" s="143"/>
      <c r="AK59" s="143"/>
      <c r="AL59" s="143"/>
      <c r="AM59" s="143"/>
      <c r="AN59" s="143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CA59" s="3" t="s">
        <v>51</v>
      </c>
    </row>
    <row r="60" spans="1:65" s="3" customFormat="1" ht="38.25" customHeight="1">
      <c r="A60" s="154"/>
      <c r="B60" s="154"/>
      <c r="C60" s="154"/>
      <c r="D60" s="154"/>
      <c r="E60" s="154"/>
      <c r="F60" s="154"/>
      <c r="G60" s="138">
        <v>1011020</v>
      </c>
      <c r="H60" s="139"/>
      <c r="I60" s="139"/>
      <c r="J60" s="139"/>
      <c r="K60" s="139"/>
      <c r="L60" s="140"/>
      <c r="M60" s="69" t="s">
        <v>66</v>
      </c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3"/>
      <c r="Z60" s="155" t="s">
        <v>67</v>
      </c>
      <c r="AA60" s="155"/>
      <c r="AB60" s="155"/>
      <c r="AC60" s="155"/>
      <c r="AD60" s="155"/>
      <c r="AE60" s="143" t="s">
        <v>67</v>
      </c>
      <c r="AF60" s="143"/>
      <c r="AG60" s="143"/>
      <c r="AH60" s="143"/>
      <c r="AI60" s="143"/>
      <c r="AJ60" s="143"/>
      <c r="AK60" s="143"/>
      <c r="AL60" s="143"/>
      <c r="AM60" s="143"/>
      <c r="AN60" s="143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"/>
      <c r="BE60" s="14"/>
      <c r="BF60" s="14"/>
      <c r="BG60" s="14"/>
      <c r="BH60" s="14"/>
      <c r="BI60" s="14"/>
      <c r="BJ60" s="14"/>
      <c r="BK60" s="14"/>
      <c r="BL60" s="14"/>
      <c r="BM60" s="14"/>
    </row>
    <row r="61" spans="1:65" s="3" customFormat="1" ht="12.75">
      <c r="A61" s="154"/>
      <c r="B61" s="154"/>
      <c r="C61" s="154"/>
      <c r="D61" s="154"/>
      <c r="E61" s="154"/>
      <c r="F61" s="154"/>
      <c r="G61" s="138">
        <v>1011020</v>
      </c>
      <c r="H61" s="139"/>
      <c r="I61" s="139"/>
      <c r="J61" s="139"/>
      <c r="K61" s="139"/>
      <c r="L61" s="140"/>
      <c r="M61" s="69" t="s">
        <v>69</v>
      </c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3"/>
      <c r="Z61" s="155" t="s">
        <v>67</v>
      </c>
      <c r="AA61" s="155"/>
      <c r="AB61" s="155"/>
      <c r="AC61" s="155"/>
      <c r="AD61" s="155"/>
      <c r="AE61" s="143" t="s">
        <v>67</v>
      </c>
      <c r="AF61" s="143"/>
      <c r="AG61" s="143"/>
      <c r="AH61" s="143"/>
      <c r="AI61" s="143"/>
      <c r="AJ61" s="143"/>
      <c r="AK61" s="143"/>
      <c r="AL61" s="143"/>
      <c r="AM61" s="143"/>
      <c r="AN61" s="143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"/>
      <c r="BE61" s="14"/>
      <c r="BF61" s="14"/>
      <c r="BG61" s="14"/>
      <c r="BH61" s="14"/>
      <c r="BI61" s="14"/>
      <c r="BJ61" s="14"/>
      <c r="BK61" s="14"/>
      <c r="BL61" s="14"/>
      <c r="BM61" s="14"/>
    </row>
    <row r="62" spans="1:65" ht="25.5" customHeight="1">
      <c r="A62" s="133"/>
      <c r="B62" s="133"/>
      <c r="C62" s="133"/>
      <c r="D62" s="133"/>
      <c r="E62" s="133"/>
      <c r="F62" s="133"/>
      <c r="G62" s="115">
        <v>1011020</v>
      </c>
      <c r="H62" s="116"/>
      <c r="I62" s="116"/>
      <c r="J62" s="116"/>
      <c r="K62" s="116"/>
      <c r="L62" s="117"/>
      <c r="M62" s="106" t="s">
        <v>70</v>
      </c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8"/>
      <c r="Z62" s="141" t="s">
        <v>71</v>
      </c>
      <c r="AA62" s="141"/>
      <c r="AB62" s="141"/>
      <c r="AC62" s="141"/>
      <c r="AD62" s="141"/>
      <c r="AE62" s="106" t="s">
        <v>72</v>
      </c>
      <c r="AF62" s="118"/>
      <c r="AG62" s="118"/>
      <c r="AH62" s="118"/>
      <c r="AI62" s="118"/>
      <c r="AJ62" s="118"/>
      <c r="AK62" s="118"/>
      <c r="AL62" s="118"/>
      <c r="AM62" s="118"/>
      <c r="AN62" s="119"/>
      <c r="AO62" s="120">
        <v>13</v>
      </c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ht="25.5" customHeight="1">
      <c r="A63" s="133"/>
      <c r="B63" s="133"/>
      <c r="C63" s="133"/>
      <c r="D63" s="133"/>
      <c r="E63" s="133"/>
      <c r="F63" s="133"/>
      <c r="G63" s="115">
        <v>1011020</v>
      </c>
      <c r="H63" s="116"/>
      <c r="I63" s="116"/>
      <c r="J63" s="116"/>
      <c r="K63" s="116"/>
      <c r="L63" s="117"/>
      <c r="M63" s="106" t="s">
        <v>73</v>
      </c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8"/>
      <c r="Z63" s="141" t="s">
        <v>71</v>
      </c>
      <c r="AA63" s="141"/>
      <c r="AB63" s="141"/>
      <c r="AC63" s="141"/>
      <c r="AD63" s="141"/>
      <c r="AE63" s="106" t="s">
        <v>74</v>
      </c>
      <c r="AF63" s="107"/>
      <c r="AG63" s="107"/>
      <c r="AH63" s="107"/>
      <c r="AI63" s="107"/>
      <c r="AJ63" s="107"/>
      <c r="AK63" s="107"/>
      <c r="AL63" s="107"/>
      <c r="AM63" s="107"/>
      <c r="AN63" s="108"/>
      <c r="AO63" s="120">
        <v>103</v>
      </c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ht="25.5" customHeight="1">
      <c r="A64" s="133"/>
      <c r="B64" s="133"/>
      <c r="C64" s="133"/>
      <c r="D64" s="133"/>
      <c r="E64" s="133"/>
      <c r="F64" s="133"/>
      <c r="G64" s="115">
        <v>1011020</v>
      </c>
      <c r="H64" s="116"/>
      <c r="I64" s="116"/>
      <c r="J64" s="116"/>
      <c r="K64" s="116"/>
      <c r="L64" s="117"/>
      <c r="M64" s="106" t="s">
        <v>75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141" t="s">
        <v>71</v>
      </c>
      <c r="AA64" s="141"/>
      <c r="AB64" s="141"/>
      <c r="AC64" s="141"/>
      <c r="AD64" s="141"/>
      <c r="AE64" s="106" t="s">
        <v>76</v>
      </c>
      <c r="AF64" s="107"/>
      <c r="AG64" s="107"/>
      <c r="AH64" s="107"/>
      <c r="AI64" s="107"/>
      <c r="AJ64" s="107"/>
      <c r="AK64" s="107"/>
      <c r="AL64" s="107"/>
      <c r="AM64" s="107"/>
      <c r="AN64" s="108"/>
      <c r="AO64" s="120">
        <v>163</v>
      </c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65" ht="38.25" customHeight="1">
      <c r="A65" s="133"/>
      <c r="B65" s="133"/>
      <c r="C65" s="133"/>
      <c r="D65" s="133"/>
      <c r="E65" s="133"/>
      <c r="F65" s="133"/>
      <c r="G65" s="115">
        <v>1011020</v>
      </c>
      <c r="H65" s="116"/>
      <c r="I65" s="116"/>
      <c r="J65" s="116"/>
      <c r="K65" s="116"/>
      <c r="L65" s="117"/>
      <c r="M65" s="106" t="s">
        <v>77</v>
      </c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141" t="s">
        <v>71</v>
      </c>
      <c r="AA65" s="141"/>
      <c r="AB65" s="141"/>
      <c r="AC65" s="141"/>
      <c r="AD65" s="141"/>
      <c r="AE65" s="106" t="s">
        <v>76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120">
        <v>57</v>
      </c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8"/>
      <c r="BE65" s="8"/>
      <c r="BF65" s="8"/>
      <c r="BG65" s="8"/>
      <c r="BH65" s="8"/>
      <c r="BI65" s="8"/>
      <c r="BJ65" s="8"/>
      <c r="BK65" s="8"/>
      <c r="BL65" s="8"/>
      <c r="BM65" s="8"/>
    </row>
    <row r="66" spans="1:65" ht="29.25" customHeight="1">
      <c r="A66" s="164"/>
      <c r="B66" s="164"/>
      <c r="C66" s="164"/>
      <c r="D66" s="164"/>
      <c r="E66" s="164"/>
      <c r="F66" s="164"/>
      <c r="G66" s="115"/>
      <c r="H66" s="116"/>
      <c r="I66" s="116"/>
      <c r="J66" s="116"/>
      <c r="K66" s="116"/>
      <c r="L66" s="117"/>
      <c r="M66" s="106" t="s">
        <v>130</v>
      </c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15" t="s">
        <v>71</v>
      </c>
      <c r="AA66" s="116"/>
      <c r="AB66" s="116"/>
      <c r="AC66" s="116"/>
      <c r="AD66" s="117"/>
      <c r="AE66" s="106" t="s">
        <v>74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109">
        <v>946</v>
      </c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1"/>
      <c r="BD66" s="8"/>
      <c r="BE66" s="8"/>
      <c r="BF66" s="8"/>
      <c r="BG66" s="8"/>
      <c r="BH66" s="8"/>
      <c r="BI66" s="8"/>
      <c r="BJ66" s="8"/>
      <c r="BK66" s="8"/>
      <c r="BL66" s="8"/>
      <c r="BM66" s="8"/>
    </row>
    <row r="67" spans="1:65" ht="25.5" customHeight="1">
      <c r="A67" s="133"/>
      <c r="B67" s="133"/>
      <c r="C67" s="133"/>
      <c r="D67" s="133"/>
      <c r="E67" s="133"/>
      <c r="F67" s="133"/>
      <c r="G67" s="115">
        <v>1011020</v>
      </c>
      <c r="H67" s="116"/>
      <c r="I67" s="116"/>
      <c r="J67" s="116"/>
      <c r="K67" s="116"/>
      <c r="L67" s="117"/>
      <c r="M67" s="106" t="s">
        <v>78</v>
      </c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41" t="s">
        <v>71</v>
      </c>
      <c r="AA67" s="141"/>
      <c r="AB67" s="141"/>
      <c r="AC67" s="141"/>
      <c r="AD67" s="141"/>
      <c r="AE67" s="106" t="s">
        <v>76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120">
        <v>30.5</v>
      </c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8"/>
      <c r="BE67" s="8"/>
      <c r="BF67" s="8"/>
      <c r="BG67" s="8"/>
      <c r="BH67" s="8"/>
      <c r="BI67" s="8"/>
      <c r="BJ67" s="8"/>
      <c r="BK67" s="8"/>
      <c r="BL67" s="8"/>
      <c r="BM67" s="8"/>
    </row>
    <row r="68" spans="1:65" ht="25.5" customHeight="1">
      <c r="A68" s="133"/>
      <c r="B68" s="133"/>
      <c r="C68" s="133"/>
      <c r="D68" s="133"/>
      <c r="E68" s="133"/>
      <c r="F68" s="133"/>
      <c r="G68" s="115">
        <v>1011020</v>
      </c>
      <c r="H68" s="116"/>
      <c r="I68" s="116"/>
      <c r="J68" s="116"/>
      <c r="K68" s="116"/>
      <c r="L68" s="117"/>
      <c r="M68" s="106" t="s">
        <v>79</v>
      </c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41" t="s">
        <v>71</v>
      </c>
      <c r="AA68" s="141"/>
      <c r="AB68" s="141"/>
      <c r="AC68" s="141"/>
      <c r="AD68" s="141"/>
      <c r="AE68" s="106" t="s">
        <v>76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120">
        <v>69.5</v>
      </c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8"/>
      <c r="BE68" s="8"/>
      <c r="BF68" s="8"/>
      <c r="BG68" s="8"/>
      <c r="BH68" s="8"/>
      <c r="BI68" s="8"/>
      <c r="BJ68" s="8"/>
      <c r="BK68" s="8"/>
      <c r="BL68" s="8"/>
      <c r="BM68" s="8"/>
    </row>
    <row r="69" spans="1:65" ht="25.5" customHeight="1">
      <c r="A69" s="133"/>
      <c r="B69" s="133"/>
      <c r="C69" s="133"/>
      <c r="D69" s="133"/>
      <c r="E69" s="133"/>
      <c r="F69" s="133"/>
      <c r="G69" s="115">
        <v>1011020</v>
      </c>
      <c r="H69" s="116"/>
      <c r="I69" s="116"/>
      <c r="J69" s="116"/>
      <c r="K69" s="116"/>
      <c r="L69" s="117"/>
      <c r="M69" s="106" t="s">
        <v>80</v>
      </c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41" t="s">
        <v>71</v>
      </c>
      <c r="AA69" s="141"/>
      <c r="AB69" s="141"/>
      <c r="AC69" s="141"/>
      <c r="AD69" s="141"/>
      <c r="AE69" s="106" t="s">
        <v>76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120">
        <v>320</v>
      </c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8"/>
      <c r="BE69" s="8"/>
      <c r="BF69" s="8"/>
      <c r="BG69" s="8"/>
      <c r="BH69" s="8"/>
      <c r="BI69" s="8"/>
      <c r="BJ69" s="8"/>
      <c r="BK69" s="8"/>
      <c r="BL69" s="8"/>
      <c r="BM69" s="8"/>
    </row>
    <row r="70" spans="1:65" s="3" customFormat="1" ht="12.75">
      <c r="A70" s="154"/>
      <c r="B70" s="154"/>
      <c r="C70" s="154"/>
      <c r="D70" s="154"/>
      <c r="E70" s="154"/>
      <c r="F70" s="154"/>
      <c r="G70" s="138">
        <v>1011020</v>
      </c>
      <c r="H70" s="139"/>
      <c r="I70" s="139"/>
      <c r="J70" s="139"/>
      <c r="K70" s="139"/>
      <c r="L70" s="140"/>
      <c r="M70" s="69" t="s">
        <v>81</v>
      </c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3"/>
      <c r="Z70" s="155" t="s">
        <v>67</v>
      </c>
      <c r="AA70" s="155"/>
      <c r="AB70" s="155"/>
      <c r="AC70" s="155"/>
      <c r="AD70" s="155"/>
      <c r="AE70" s="69" t="s">
        <v>67</v>
      </c>
      <c r="AF70" s="162"/>
      <c r="AG70" s="162"/>
      <c r="AH70" s="162"/>
      <c r="AI70" s="162"/>
      <c r="AJ70" s="162"/>
      <c r="AK70" s="162"/>
      <c r="AL70" s="162"/>
      <c r="AM70" s="162"/>
      <c r="AN70" s="163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"/>
      <c r="BE70" s="14"/>
      <c r="BF70" s="14"/>
      <c r="BG70" s="14"/>
      <c r="BH70" s="14"/>
      <c r="BI70" s="14"/>
      <c r="BJ70" s="14"/>
      <c r="BK70" s="14"/>
      <c r="BL70" s="14"/>
      <c r="BM70" s="14"/>
    </row>
    <row r="71" spans="1:65" ht="12.75" customHeight="1">
      <c r="A71" s="133"/>
      <c r="B71" s="133"/>
      <c r="C71" s="133"/>
      <c r="D71" s="133"/>
      <c r="E71" s="133"/>
      <c r="F71" s="133"/>
      <c r="G71" s="115">
        <v>1011020</v>
      </c>
      <c r="H71" s="116"/>
      <c r="I71" s="116"/>
      <c r="J71" s="116"/>
      <c r="K71" s="116"/>
      <c r="L71" s="117"/>
      <c r="M71" s="106" t="s">
        <v>82</v>
      </c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41" t="s">
        <v>83</v>
      </c>
      <c r="AA71" s="141"/>
      <c r="AB71" s="141"/>
      <c r="AC71" s="141"/>
      <c r="AD71" s="141"/>
      <c r="AE71" s="106" t="s">
        <v>105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120">
        <v>158483</v>
      </c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8"/>
      <c r="BE71" s="8"/>
      <c r="BF71" s="8"/>
      <c r="BG71" s="8"/>
      <c r="BH71" s="8"/>
      <c r="BI71" s="8"/>
      <c r="BJ71" s="8"/>
      <c r="BK71" s="8"/>
      <c r="BL71" s="8"/>
      <c r="BM71" s="8"/>
    </row>
    <row r="72" spans="1:65" ht="12.75" customHeight="1">
      <c r="A72" s="112"/>
      <c r="B72" s="113"/>
      <c r="C72" s="113"/>
      <c r="D72" s="113"/>
      <c r="E72" s="113"/>
      <c r="F72" s="114"/>
      <c r="G72" s="115"/>
      <c r="H72" s="116"/>
      <c r="I72" s="116"/>
      <c r="J72" s="116"/>
      <c r="K72" s="116"/>
      <c r="L72" s="117"/>
      <c r="M72" s="106" t="s">
        <v>132</v>
      </c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5" t="s">
        <v>131</v>
      </c>
      <c r="AA72" s="116"/>
      <c r="AB72" s="116"/>
      <c r="AC72" s="116"/>
      <c r="AD72" s="117"/>
      <c r="AE72" s="106" t="s">
        <v>133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109">
        <f>U21/AO66</f>
        <v>33405.15750528541</v>
      </c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1"/>
      <c r="BD72" s="8"/>
      <c r="BE72" s="8"/>
      <c r="BF72" s="8"/>
      <c r="BG72" s="8"/>
      <c r="BH72" s="8"/>
      <c r="BI72" s="8"/>
      <c r="BJ72" s="8"/>
      <c r="BK72" s="8"/>
      <c r="BL72" s="8"/>
      <c r="BM72" s="8"/>
    </row>
    <row r="73" spans="1:65" s="3" customFormat="1" ht="12.75" customHeight="1">
      <c r="A73" s="168"/>
      <c r="B73" s="169"/>
      <c r="C73" s="169"/>
      <c r="D73" s="169"/>
      <c r="E73" s="169"/>
      <c r="F73" s="170"/>
      <c r="G73" s="138">
        <v>1011020</v>
      </c>
      <c r="H73" s="139"/>
      <c r="I73" s="139"/>
      <c r="J73" s="139"/>
      <c r="K73" s="139"/>
      <c r="L73" s="140"/>
      <c r="M73" s="69" t="s">
        <v>84</v>
      </c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138" t="s">
        <v>67</v>
      </c>
      <c r="AA73" s="139"/>
      <c r="AB73" s="139"/>
      <c r="AC73" s="139"/>
      <c r="AD73" s="140"/>
      <c r="AE73" s="69" t="s">
        <v>67</v>
      </c>
      <c r="AF73" s="70"/>
      <c r="AG73" s="70"/>
      <c r="AH73" s="70"/>
      <c r="AI73" s="70"/>
      <c r="AJ73" s="70"/>
      <c r="AK73" s="70"/>
      <c r="AL73" s="70"/>
      <c r="AM73" s="70"/>
      <c r="AN73" s="71"/>
      <c r="AO73" s="165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7"/>
      <c r="BD73" s="14"/>
      <c r="BE73" s="14"/>
      <c r="BF73" s="14"/>
      <c r="BG73" s="14"/>
      <c r="BH73" s="14"/>
      <c r="BI73" s="14"/>
      <c r="BJ73" s="14"/>
      <c r="BK73" s="14"/>
      <c r="BL73" s="14"/>
      <c r="BM73" s="14"/>
    </row>
    <row r="74" spans="1:65" ht="12.75" customHeight="1">
      <c r="A74" s="133"/>
      <c r="B74" s="133"/>
      <c r="C74" s="133"/>
      <c r="D74" s="133"/>
      <c r="E74" s="133"/>
      <c r="F74" s="133"/>
      <c r="G74" s="115">
        <v>1011020</v>
      </c>
      <c r="H74" s="116"/>
      <c r="I74" s="116"/>
      <c r="J74" s="116"/>
      <c r="K74" s="116"/>
      <c r="L74" s="117"/>
      <c r="M74" s="106" t="s">
        <v>104</v>
      </c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41" t="s">
        <v>83</v>
      </c>
      <c r="AA74" s="141"/>
      <c r="AB74" s="141"/>
      <c r="AC74" s="141"/>
      <c r="AD74" s="141"/>
      <c r="AE74" s="106" t="s">
        <v>105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120">
        <v>89</v>
      </c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8"/>
      <c r="BE74" s="8"/>
      <c r="BF74" s="8"/>
      <c r="BG74" s="8"/>
      <c r="BH74" s="8"/>
      <c r="BI74" s="8"/>
      <c r="BJ74" s="8"/>
      <c r="BK74" s="8"/>
      <c r="BL74" s="8"/>
      <c r="BM74" s="8"/>
    </row>
    <row r="75" spans="1:65" ht="12.75">
      <c r="A75" s="121"/>
      <c r="B75" s="122"/>
      <c r="C75" s="122"/>
      <c r="D75" s="122"/>
      <c r="E75" s="122"/>
      <c r="F75" s="123"/>
      <c r="G75" s="121"/>
      <c r="H75" s="122"/>
      <c r="I75" s="122"/>
      <c r="J75" s="122"/>
      <c r="K75" s="122"/>
      <c r="L75" s="123"/>
      <c r="M75" s="171" t="s">
        <v>101</v>
      </c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3"/>
      <c r="Z75" s="121"/>
      <c r="AA75" s="122"/>
      <c r="AB75" s="122"/>
      <c r="AC75" s="122"/>
      <c r="AD75" s="123"/>
      <c r="AE75" s="121"/>
      <c r="AF75" s="122"/>
      <c r="AG75" s="122"/>
      <c r="AH75" s="122"/>
      <c r="AI75" s="122"/>
      <c r="AJ75" s="122"/>
      <c r="AK75" s="122"/>
      <c r="AL75" s="122"/>
      <c r="AM75" s="122"/>
      <c r="AN75" s="123"/>
      <c r="AO75" s="121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3"/>
      <c r="BD75" s="8"/>
      <c r="BE75" s="8"/>
      <c r="BF75" s="8"/>
      <c r="BG75" s="8"/>
      <c r="BH75" s="8"/>
      <c r="BI75" s="8"/>
      <c r="BJ75" s="8"/>
      <c r="BK75" s="8"/>
      <c r="BL75" s="8"/>
      <c r="BM75" s="8"/>
    </row>
    <row r="76" spans="1:65" ht="13.5" customHeight="1">
      <c r="A76" s="121"/>
      <c r="B76" s="122"/>
      <c r="C76" s="122"/>
      <c r="D76" s="122"/>
      <c r="E76" s="122"/>
      <c r="F76" s="123"/>
      <c r="G76" s="121"/>
      <c r="H76" s="122"/>
      <c r="I76" s="122"/>
      <c r="J76" s="122"/>
      <c r="K76" s="122"/>
      <c r="L76" s="123"/>
      <c r="M76" s="121" t="s">
        <v>102</v>
      </c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21" t="s">
        <v>103</v>
      </c>
      <c r="AA76" s="122"/>
      <c r="AB76" s="122"/>
      <c r="AC76" s="122"/>
      <c r="AD76" s="123"/>
      <c r="AE76" s="121" t="s">
        <v>134</v>
      </c>
      <c r="AF76" s="122"/>
      <c r="AG76" s="122"/>
      <c r="AH76" s="122"/>
      <c r="AI76" s="122"/>
      <c r="AJ76" s="122"/>
      <c r="AK76" s="122"/>
      <c r="AL76" s="122"/>
      <c r="AM76" s="122"/>
      <c r="AN76" s="123"/>
      <c r="AO76" s="121">
        <v>3</v>
      </c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3"/>
      <c r="BD76" s="8"/>
      <c r="BE76" s="8"/>
      <c r="BF76" s="8"/>
      <c r="BG76" s="8"/>
      <c r="BH76" s="8"/>
      <c r="BI76" s="8"/>
      <c r="BJ76" s="8"/>
      <c r="BK76" s="8"/>
      <c r="BL76" s="8"/>
      <c r="BM76" s="8"/>
    </row>
    <row r="77" spans="1:65" s="2" customFormat="1" ht="15.75" customHeight="1">
      <c r="A77" s="49" t="s">
        <v>136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</row>
    <row r="78" spans="1:65" ht="15" customHeight="1">
      <c r="A78" s="134" t="s">
        <v>99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8"/>
    </row>
    <row r="79" spans="1:65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</row>
    <row r="80" spans="1:65" ht="39.75" customHeight="1">
      <c r="A80" s="145" t="s">
        <v>24</v>
      </c>
      <c r="B80" s="146"/>
      <c r="C80" s="146"/>
      <c r="D80" s="133" t="s">
        <v>23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45" t="s">
        <v>11</v>
      </c>
      <c r="R80" s="146"/>
      <c r="S80" s="146"/>
      <c r="T80" s="152"/>
      <c r="U80" s="133" t="s">
        <v>22</v>
      </c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 t="s">
        <v>33</v>
      </c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 t="s">
        <v>137</v>
      </c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 t="s">
        <v>21</v>
      </c>
      <c r="BF80" s="133"/>
      <c r="BG80" s="133"/>
      <c r="BH80" s="133"/>
      <c r="BI80" s="133"/>
      <c r="BJ80" s="133"/>
      <c r="BK80" s="133"/>
      <c r="BL80" s="133"/>
      <c r="BM80" s="133"/>
    </row>
    <row r="81" spans="1:65" ht="33.75" customHeight="1">
      <c r="A81" s="147"/>
      <c r="B81" s="148"/>
      <c r="C81" s="148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47"/>
      <c r="R81" s="148"/>
      <c r="S81" s="148"/>
      <c r="T81" s="153"/>
      <c r="U81" s="133" t="s">
        <v>17</v>
      </c>
      <c r="V81" s="133"/>
      <c r="W81" s="133"/>
      <c r="X81" s="133"/>
      <c r="Y81" s="133" t="s">
        <v>16</v>
      </c>
      <c r="Z81" s="133"/>
      <c r="AA81" s="133"/>
      <c r="AB81" s="133"/>
      <c r="AC81" s="133" t="s">
        <v>15</v>
      </c>
      <c r="AD81" s="133"/>
      <c r="AE81" s="133"/>
      <c r="AF81" s="133"/>
      <c r="AG81" s="133" t="s">
        <v>17</v>
      </c>
      <c r="AH81" s="133"/>
      <c r="AI81" s="133"/>
      <c r="AJ81" s="133"/>
      <c r="AK81" s="133" t="s">
        <v>16</v>
      </c>
      <c r="AL81" s="133"/>
      <c r="AM81" s="133"/>
      <c r="AN81" s="133"/>
      <c r="AO81" s="133" t="s">
        <v>15</v>
      </c>
      <c r="AP81" s="133"/>
      <c r="AQ81" s="133"/>
      <c r="AR81" s="133"/>
      <c r="AS81" s="133" t="s">
        <v>17</v>
      </c>
      <c r="AT81" s="133"/>
      <c r="AU81" s="133"/>
      <c r="AV81" s="133"/>
      <c r="AW81" s="133" t="s">
        <v>16</v>
      </c>
      <c r="AX81" s="133"/>
      <c r="AY81" s="133"/>
      <c r="AZ81" s="133"/>
      <c r="BA81" s="133" t="s">
        <v>15</v>
      </c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</row>
    <row r="82" spans="1:65" ht="15" customHeight="1">
      <c r="A82" s="112">
        <v>1</v>
      </c>
      <c r="B82" s="113"/>
      <c r="C82" s="113"/>
      <c r="D82" s="133">
        <v>2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12">
        <v>3</v>
      </c>
      <c r="R82" s="113"/>
      <c r="S82" s="113"/>
      <c r="T82" s="114"/>
      <c r="U82" s="133">
        <v>4</v>
      </c>
      <c r="V82" s="133"/>
      <c r="W82" s="133"/>
      <c r="X82" s="133"/>
      <c r="Y82" s="133">
        <v>5</v>
      </c>
      <c r="Z82" s="133"/>
      <c r="AA82" s="133"/>
      <c r="AB82" s="133"/>
      <c r="AC82" s="133">
        <v>6</v>
      </c>
      <c r="AD82" s="133"/>
      <c r="AE82" s="133"/>
      <c r="AF82" s="133"/>
      <c r="AG82" s="133">
        <v>7</v>
      </c>
      <c r="AH82" s="133"/>
      <c r="AI82" s="133"/>
      <c r="AJ82" s="133"/>
      <c r="AK82" s="133">
        <v>8</v>
      </c>
      <c r="AL82" s="133"/>
      <c r="AM82" s="133"/>
      <c r="AN82" s="133"/>
      <c r="AO82" s="133">
        <v>9</v>
      </c>
      <c r="AP82" s="133"/>
      <c r="AQ82" s="133"/>
      <c r="AR82" s="133"/>
      <c r="AS82" s="133">
        <v>10</v>
      </c>
      <c r="AT82" s="133"/>
      <c r="AU82" s="133"/>
      <c r="AV82" s="133"/>
      <c r="AW82" s="133">
        <v>11</v>
      </c>
      <c r="AX82" s="133"/>
      <c r="AY82" s="133"/>
      <c r="AZ82" s="133"/>
      <c r="BA82" s="133">
        <v>12</v>
      </c>
      <c r="BB82" s="133"/>
      <c r="BC82" s="133"/>
      <c r="BD82" s="133"/>
      <c r="BE82" s="133">
        <v>13</v>
      </c>
      <c r="BF82" s="133"/>
      <c r="BG82" s="133"/>
      <c r="BH82" s="133"/>
      <c r="BI82" s="133"/>
      <c r="BJ82" s="133"/>
      <c r="BK82" s="133"/>
      <c r="BL82" s="133"/>
      <c r="BM82" s="133"/>
    </row>
    <row r="83" spans="1:79" ht="12.75" customHeight="1" hidden="1">
      <c r="A83" s="112" t="s">
        <v>56</v>
      </c>
      <c r="B83" s="113"/>
      <c r="C83" s="113"/>
      <c r="D83" s="135" t="s">
        <v>39</v>
      </c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12" t="s">
        <v>37</v>
      </c>
      <c r="R83" s="113"/>
      <c r="S83" s="113"/>
      <c r="T83" s="114"/>
      <c r="U83" s="120" t="s">
        <v>57</v>
      </c>
      <c r="V83" s="120"/>
      <c r="W83" s="120"/>
      <c r="X83" s="120"/>
      <c r="Y83" s="120" t="s">
        <v>58</v>
      </c>
      <c r="Z83" s="120"/>
      <c r="AA83" s="120"/>
      <c r="AB83" s="120"/>
      <c r="AC83" s="120" t="s">
        <v>43</v>
      </c>
      <c r="AD83" s="120"/>
      <c r="AE83" s="120"/>
      <c r="AF83" s="120"/>
      <c r="AG83" s="120" t="s">
        <v>40</v>
      </c>
      <c r="AH83" s="120"/>
      <c r="AI83" s="120"/>
      <c r="AJ83" s="120"/>
      <c r="AK83" s="120" t="s">
        <v>41</v>
      </c>
      <c r="AL83" s="120"/>
      <c r="AM83" s="120"/>
      <c r="AN83" s="120"/>
      <c r="AO83" s="120" t="s">
        <v>43</v>
      </c>
      <c r="AP83" s="120"/>
      <c r="AQ83" s="120"/>
      <c r="AR83" s="120"/>
      <c r="AS83" s="120" t="s">
        <v>59</v>
      </c>
      <c r="AT83" s="120"/>
      <c r="AU83" s="120"/>
      <c r="AV83" s="120"/>
      <c r="AW83" s="120" t="s">
        <v>60</v>
      </c>
      <c r="AX83" s="120"/>
      <c r="AY83" s="120"/>
      <c r="AZ83" s="120"/>
      <c r="BA83" s="120" t="s">
        <v>43</v>
      </c>
      <c r="BB83" s="120"/>
      <c r="BC83" s="120"/>
      <c r="BD83" s="120"/>
      <c r="BE83" s="135" t="s">
        <v>61</v>
      </c>
      <c r="BF83" s="135"/>
      <c r="BG83" s="135"/>
      <c r="BH83" s="135"/>
      <c r="BI83" s="135"/>
      <c r="BJ83" s="135"/>
      <c r="BK83" s="135"/>
      <c r="BL83" s="135"/>
      <c r="BM83" s="135"/>
      <c r="CA83" s="1" t="s">
        <v>52</v>
      </c>
    </row>
    <row r="84" spans="1:79" s="3" customFormat="1" ht="12.75">
      <c r="A84" s="138" t="s">
        <v>67</v>
      </c>
      <c r="B84" s="139"/>
      <c r="C84" s="139"/>
      <c r="D84" s="143" t="s">
        <v>68</v>
      </c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56" t="s">
        <v>67</v>
      </c>
      <c r="R84" s="157"/>
      <c r="S84" s="157"/>
      <c r="T84" s="158"/>
      <c r="U84" s="144"/>
      <c r="V84" s="144"/>
      <c r="W84" s="144"/>
      <c r="X84" s="144"/>
      <c r="Y84" s="144"/>
      <c r="Z84" s="144"/>
      <c r="AA84" s="144"/>
      <c r="AB84" s="144"/>
      <c r="AC84" s="144">
        <f>U84+Y84</f>
        <v>0</v>
      </c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>
        <f>AG84+AK84</f>
        <v>0</v>
      </c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>
        <f>AS84+AW84</f>
        <v>0</v>
      </c>
      <c r="BB84" s="144"/>
      <c r="BC84" s="144"/>
      <c r="BD84" s="144"/>
      <c r="BE84" s="143" t="s">
        <v>67</v>
      </c>
      <c r="BF84" s="143"/>
      <c r="BG84" s="143"/>
      <c r="BH84" s="143"/>
      <c r="BI84" s="143"/>
      <c r="BJ84" s="143"/>
      <c r="BK84" s="143"/>
      <c r="BL84" s="143"/>
      <c r="BM84" s="143"/>
      <c r="CA84" s="3" t="s">
        <v>53</v>
      </c>
    </row>
    <row r="85" spans="1:65" ht="12.75">
      <c r="A85" s="15"/>
      <c r="B85" s="15"/>
      <c r="C85" s="1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</row>
    <row r="86" spans="1:65" ht="12.75" customHeight="1">
      <c r="A86" s="149" t="s">
        <v>138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8"/>
    </row>
    <row r="87" spans="1:65" ht="15.75" customHeight="1">
      <c r="A87" s="149" t="s">
        <v>139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8"/>
    </row>
    <row r="88" spans="1:65" ht="15.75" customHeight="1">
      <c r="A88" s="149" t="s">
        <v>140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8"/>
    </row>
    <row r="89" spans="1:65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</row>
    <row r="90" spans="1:65" ht="16.5" customHeight="1">
      <c r="A90" s="150" t="s">
        <v>95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1"/>
      <c r="AO90" s="48" t="s">
        <v>88</v>
      </c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8"/>
      <c r="BI90" s="8"/>
      <c r="BJ90" s="8"/>
      <c r="BK90" s="8"/>
      <c r="BL90" s="8"/>
      <c r="BM90" s="8"/>
    </row>
    <row r="91" spans="1:65" ht="10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42" t="s">
        <v>34</v>
      </c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8"/>
      <c r="AO91" s="142" t="s">
        <v>35</v>
      </c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8"/>
      <c r="BI91" s="8"/>
      <c r="BJ91" s="8"/>
      <c r="BK91" s="8"/>
      <c r="BL91" s="8"/>
      <c r="BM91" s="8"/>
    </row>
    <row r="92" spans="1:65" ht="9.75" customHeight="1">
      <c r="A92" s="129" t="s">
        <v>25</v>
      </c>
      <c r="B92" s="129"/>
      <c r="C92" s="129"/>
      <c r="D92" s="129"/>
      <c r="E92" s="129"/>
      <c r="F92" s="129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</row>
    <row r="93" spans="1:65" ht="9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</row>
    <row r="94" spans="1:65" ht="12.75" customHeight="1">
      <c r="A94" s="150" t="s">
        <v>147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1"/>
      <c r="AO94" s="48" t="s">
        <v>148</v>
      </c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8"/>
      <c r="BI94" s="8"/>
      <c r="BJ94" s="8"/>
      <c r="BK94" s="8"/>
      <c r="BL94" s="8"/>
      <c r="BM94" s="8"/>
    </row>
    <row r="95" spans="1:65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42" t="s">
        <v>34</v>
      </c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8"/>
      <c r="AO95" s="142" t="s">
        <v>35</v>
      </c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8"/>
      <c r="BI95" s="8"/>
      <c r="BJ95" s="8"/>
      <c r="BK95" s="8"/>
      <c r="BL95" s="8"/>
      <c r="BM95" s="8"/>
    </row>
    <row r="96" spans="1:6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</row>
  </sheetData>
  <mergeCells count="322">
    <mergeCell ref="M75:Y75"/>
    <mergeCell ref="M76:Y76"/>
    <mergeCell ref="Z76:AD76"/>
    <mergeCell ref="A75:F75"/>
    <mergeCell ref="A76:F76"/>
    <mergeCell ref="G75:L75"/>
    <mergeCell ref="G76:L76"/>
    <mergeCell ref="Z75:AD75"/>
    <mergeCell ref="AE74:AN74"/>
    <mergeCell ref="AO74:BC74"/>
    <mergeCell ref="A74:F74"/>
    <mergeCell ref="G74:L74"/>
    <mergeCell ref="M74:Y74"/>
    <mergeCell ref="Z74:AD74"/>
    <mergeCell ref="AE73:AN73"/>
    <mergeCell ref="AO73:BC73"/>
    <mergeCell ref="A71:F71"/>
    <mergeCell ref="G71:L71"/>
    <mergeCell ref="A73:F73"/>
    <mergeCell ref="G73:L73"/>
    <mergeCell ref="M73:Y73"/>
    <mergeCell ref="Z73:AD73"/>
    <mergeCell ref="M71:Y71"/>
    <mergeCell ref="Z71:AD71"/>
    <mergeCell ref="AE69:AN69"/>
    <mergeCell ref="AO69:BC69"/>
    <mergeCell ref="AE70:AN70"/>
    <mergeCell ref="AO70:BC70"/>
    <mergeCell ref="AE71:AN71"/>
    <mergeCell ref="AO71:BC71"/>
    <mergeCell ref="A70:F70"/>
    <mergeCell ref="G70:L70"/>
    <mergeCell ref="M70:Y70"/>
    <mergeCell ref="Z70:AD70"/>
    <mergeCell ref="A69:F69"/>
    <mergeCell ref="G69:L69"/>
    <mergeCell ref="M69:Y69"/>
    <mergeCell ref="Z69:AD69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E64:AN64"/>
    <mergeCell ref="AO64:BC64"/>
    <mergeCell ref="AE65:AN65"/>
    <mergeCell ref="AO65:BC65"/>
    <mergeCell ref="A66:F66"/>
    <mergeCell ref="G66:L66"/>
    <mergeCell ref="M66:Y66"/>
    <mergeCell ref="Z66:AD66"/>
    <mergeCell ref="A65:F65"/>
    <mergeCell ref="G65:L65"/>
    <mergeCell ref="M65:Y65"/>
    <mergeCell ref="Z65:AD65"/>
    <mergeCell ref="A64:F64"/>
    <mergeCell ref="G64:L64"/>
    <mergeCell ref="M64:Y64"/>
    <mergeCell ref="Z64:AD64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1:F61"/>
    <mergeCell ref="G61:L61"/>
    <mergeCell ref="M61:Y61"/>
    <mergeCell ref="Z61:AD61"/>
    <mergeCell ref="A60:F60"/>
    <mergeCell ref="G60:L60"/>
    <mergeCell ref="M60:Y60"/>
    <mergeCell ref="Z60:AD6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4:C84"/>
    <mergeCell ref="AC84:AF84"/>
    <mergeCell ref="AG84:AJ84"/>
    <mergeCell ref="AK84:AN84"/>
    <mergeCell ref="D84:P84"/>
    <mergeCell ref="U84:X84"/>
    <mergeCell ref="Y84:AB84"/>
    <mergeCell ref="Q84:T84"/>
    <mergeCell ref="AO84:AR84"/>
    <mergeCell ref="AS84:AV84"/>
    <mergeCell ref="AW84:AZ84"/>
    <mergeCell ref="BA84:BD84"/>
    <mergeCell ref="BE84:BM84"/>
    <mergeCell ref="A59:F59"/>
    <mergeCell ref="M59:Y59"/>
    <mergeCell ref="Z59:AD59"/>
    <mergeCell ref="AE59:AN59"/>
    <mergeCell ref="G59:L59"/>
    <mergeCell ref="AS83:AV83"/>
    <mergeCell ref="AW83:AZ83"/>
    <mergeCell ref="BA83:BD83"/>
    <mergeCell ref="BE83:BM83"/>
    <mergeCell ref="AO58:BC58"/>
    <mergeCell ref="G57:L57"/>
    <mergeCell ref="G58:L58"/>
    <mergeCell ref="Q80:T81"/>
    <mergeCell ref="A77:BM77"/>
    <mergeCell ref="D80:P81"/>
    <mergeCell ref="BA81:BD81"/>
    <mergeCell ref="AW81:AZ81"/>
    <mergeCell ref="AS81:AV81"/>
    <mergeCell ref="AO81:AR81"/>
    <mergeCell ref="M29:R29"/>
    <mergeCell ref="S29:BL29"/>
    <mergeCell ref="A30:F30"/>
    <mergeCell ref="G30:L30"/>
    <mergeCell ref="M30:R30"/>
    <mergeCell ref="S30:BL30"/>
    <mergeCell ref="A92:F92"/>
    <mergeCell ref="A94:V94"/>
    <mergeCell ref="W94:AM94"/>
    <mergeCell ref="AO94:BG94"/>
    <mergeCell ref="A86:BL86"/>
    <mergeCell ref="A87:BL87"/>
    <mergeCell ref="A90:V90"/>
    <mergeCell ref="W90:AM90"/>
    <mergeCell ref="AO90:BG90"/>
    <mergeCell ref="A88:BL88"/>
    <mergeCell ref="AC83:AF83"/>
    <mergeCell ref="AG83:AJ83"/>
    <mergeCell ref="AK83:AN83"/>
    <mergeCell ref="AO83:AR83"/>
    <mergeCell ref="A83:C83"/>
    <mergeCell ref="Y82:AB82"/>
    <mergeCell ref="U82:X82"/>
    <mergeCell ref="D82:P82"/>
    <mergeCell ref="Q82:T82"/>
    <mergeCell ref="A82:C82"/>
    <mergeCell ref="D83:P83"/>
    <mergeCell ref="U83:X83"/>
    <mergeCell ref="Y83:AB83"/>
    <mergeCell ref="Q83:T83"/>
    <mergeCell ref="Y81:AB81"/>
    <mergeCell ref="BE82:BM82"/>
    <mergeCell ref="BA82:BD82"/>
    <mergeCell ref="AW82:AZ82"/>
    <mergeCell ref="AS82:AV82"/>
    <mergeCell ref="AO82:AR82"/>
    <mergeCell ref="AK82:AN82"/>
    <mergeCell ref="AG82:AJ82"/>
    <mergeCell ref="AC82:AF82"/>
    <mergeCell ref="AO57:BC57"/>
    <mergeCell ref="AE57:AN57"/>
    <mergeCell ref="BE80:BM81"/>
    <mergeCell ref="AS80:BD80"/>
    <mergeCell ref="AG80:AR80"/>
    <mergeCell ref="U80:AF80"/>
    <mergeCell ref="U81:X81"/>
    <mergeCell ref="AK81:AN81"/>
    <mergeCell ref="AG81:AJ81"/>
    <mergeCell ref="AC81:AF81"/>
    <mergeCell ref="Z57:AD57"/>
    <mergeCell ref="A80:C81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91:AM91"/>
    <mergeCell ref="A50:P50"/>
    <mergeCell ref="Y50:AF50"/>
    <mergeCell ref="AG50:AN50"/>
    <mergeCell ref="A57:F57"/>
    <mergeCell ref="A78:BL78"/>
    <mergeCell ref="A58:F58"/>
    <mergeCell ref="M58:Y58"/>
    <mergeCell ref="Z58:AD58"/>
    <mergeCell ref="AE58:AN58"/>
    <mergeCell ref="W95:AM95"/>
    <mergeCell ref="AO95:BG95"/>
    <mergeCell ref="AG48:AN48"/>
    <mergeCell ref="Y48:AF48"/>
    <mergeCell ref="Y49:AF49"/>
    <mergeCell ref="AG49:AN49"/>
    <mergeCell ref="Q48:X48"/>
    <mergeCell ref="Q49:X49"/>
    <mergeCell ref="AO48:AV48"/>
    <mergeCell ref="AO91:BG91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E75:AN75"/>
    <mergeCell ref="AE76:AN76"/>
    <mergeCell ref="AO75:BC75"/>
    <mergeCell ref="AO76:BC76"/>
    <mergeCell ref="AE66:AN66"/>
    <mergeCell ref="AO66:BC66"/>
    <mergeCell ref="A72:F72"/>
    <mergeCell ref="G72:L72"/>
    <mergeCell ref="M72:Y72"/>
    <mergeCell ref="Z72:AD72"/>
    <mergeCell ref="AE72:AN72"/>
    <mergeCell ref="AO72:BC72"/>
    <mergeCell ref="AE67:AN67"/>
    <mergeCell ref="AO67:BC67"/>
  </mergeCells>
  <conditionalFormatting sqref="H59:L65 G59:G66 G74:L74 G68:G72 H68:L71">
    <cfRule type="cellIs" priority="1" dxfId="0" operator="equal" stopIfTrue="1">
      <formula>$G58</formula>
    </cfRule>
  </conditionalFormatting>
  <conditionalFormatting sqref="G67:L67 G73">
    <cfRule type="cellIs" priority="2" dxfId="0" operator="equal" stopIfTrue="1">
      <formula>$G65</formula>
    </cfRule>
  </conditionalFormatting>
  <printOptions/>
  <pageMargins left="0.31496062992125984" right="0.31496062992125984" top="0.3937007874015748" bottom="0.1968503937007874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2017-11-27T10:41:23Z</cp:lastPrinted>
  <dcterms:created xsi:type="dcterms:W3CDTF">2016-08-15T09:54:21Z</dcterms:created>
  <dcterms:modified xsi:type="dcterms:W3CDTF">2017-11-27T10:44:34Z</dcterms:modified>
  <cp:category/>
  <cp:version/>
  <cp:contentType/>
  <cp:contentStatus/>
</cp:coreProperties>
</file>