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720" windowHeight="13620" activeTab="0"/>
  </bookViews>
  <sheets>
    <sheet name="КПК1011020" sheetId="1" r:id="rId1"/>
  </sheets>
  <definedNames/>
  <calcPr fullCalcOnLoad="1"/>
</workbook>
</file>

<file path=xl/sharedStrings.xml><?xml version="1.0" encoding="utf-8"?>
<sst xmlns="http://schemas.openxmlformats.org/spreadsheetml/2006/main" count="212" uniqueCount="121">
  <si>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</si>
  <si>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</si>
  <si>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</si>
  <si>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</si>
  <si>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</si>
  <si>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</si>
  <si>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</si>
  <si>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</si>
  <si>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</si>
  <si>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</si>
  <si>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</si>
  <si>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</si>
  <si>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</si>
  <si>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</si>
  <si>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</si>
  <si>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</si>
  <si>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</si>
  <si>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</si>
  <si>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</si>
  <si>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</si>
  <si>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</si>
  <si>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</si>
  <si>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</si>
  <si>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</si>
  <si>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</si>
  <si>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</si>
  <si>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</si>
  <si>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</si>
  <si>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</si>
  <si>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</si>
  <si>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</si>
  <si>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</si>
  <si>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</si>
  <si>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</si>
  <si>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</si>
  <si>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</si>
  <si>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</si>
  <si>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</si>
  <si>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</si>
  <si>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</si>
  <si>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</si>
  <si>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</si>
  <si>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</si>
  <si>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</si>
  <si>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</si>
  <si>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</si>
  <si>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</si>
  <si>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</si>
  <si>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</si>
  <si>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</si>
  <si>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</si>
  <si>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</si>
  <si>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</si>
  <si>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</si>
  <si>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</si>
  <si>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</si>
  <si>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</si>
  <si>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</si>
  <si>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</si>
  <si>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</si>
  <si>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</si>
  <si>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</si>
  <si>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</si>
  <si>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</si>
  <si>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</si>
  <si>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</si>
  <si>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</si>
  <si>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</si>
  <si>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</si>
  <si>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</si>
  <si>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</si>
  <si>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1011020 -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</si>
  <si>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Забезпечити надання відповідних послуг денними загальноосвітніми навчальними закладами</t>
  </si>
  <si>
    <t/>
  </si>
  <si>
    <t>ВСЬОГО</t>
  </si>
  <si>
    <t>Затрат</t>
  </si>
  <si>
    <t>кількість закладів (за ступенями шкіл)</t>
  </si>
  <si>
    <t>од.</t>
  </si>
  <si>
    <t>Мережа класів і контингентів учнів знз району</t>
  </si>
  <si>
    <t>кількість класів (за ступенями шкіл)</t>
  </si>
  <si>
    <t>Мережа класів і контингент учнів знз району</t>
  </si>
  <si>
    <t>середньорічне число посадових окладів (ставок) педагогічного персоналу</t>
  </si>
  <si>
    <t>штатний розпис</t>
  </si>
  <si>
    <t>середньорічне число штатних одиниць адмінперсоналу, за умовами оплати   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</si>
  <si>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</si>
  <si>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</si>
  <si>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-  середньорічне число ставок (штатних одиниць)</t>
  </si>
  <si>
    <t>Ефективності</t>
  </si>
  <si>
    <t>діто-дні відвідування</t>
  </si>
  <si>
    <t>днів</t>
  </si>
  <si>
    <t>Забезпечення надання послуг з загальної середньої освіти в денних загальноосвітніх закладах</t>
  </si>
  <si>
    <t>Відділ освіти, молоді та спорту Пирятинської районної державної адміністрації</t>
  </si>
  <si>
    <t>В. В. Романенко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</si>
  <si>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</si>
  <si>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0921</t>
  </si>
  <si>
    <t>Фінансове управління Пирятинської райдержадміністрації</t>
  </si>
  <si>
    <t>Начальник відділу освіти, молдоді та спорту Пирятинської РДА</t>
  </si>
  <si>
    <t xml:space="preserve">Начальник фінансового урпавління пирятинської РДА </t>
  </si>
  <si>
    <t>Л. С. Безушко</t>
  </si>
  <si>
    <t>гривень,у тому числі загального фонду-</t>
  </si>
  <si>
    <t>гривень та спеціального фонду-</t>
  </si>
  <si>
    <t>гривень</t>
  </si>
  <si>
    <t>класні журнали</t>
  </si>
  <si>
    <t>Показники продукту:</t>
  </si>
  <si>
    <t>кількість осіб з числа дітей-сиріт та дітей, позбавлених батьківського піклування, яким буде виплачуваться одноразова грошова допомога при працевлаштуванні</t>
  </si>
  <si>
    <t>од</t>
  </si>
  <si>
    <t>список дітей із служби сім"ї та молоді</t>
  </si>
  <si>
    <t>бюджетної програми місцевого бюджету на 2018 рік</t>
  </si>
  <si>
    <t>0600000</t>
  </si>
  <si>
    <t>0610000</t>
  </si>
  <si>
    <t>0611020</t>
  </si>
  <si>
    <t>Закон України " Про освіту", рішення 27 позачергової сесії Пирятинської районної ради 7-го скликання від 22.12.2017р.</t>
  </si>
  <si>
    <t>0611020 -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</si>
  <si>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середні витрати на одного учня</t>
  </si>
  <si>
    <t>первинні документи</t>
  </si>
  <si>
    <t>Показники якості</t>
  </si>
  <si>
    <t>кількість днів відвідування, днів</t>
  </si>
  <si>
    <t>грн.</t>
  </si>
  <si>
    <t>кількість учнів</t>
  </si>
  <si>
    <t xml:space="preserve">Мережа класів </t>
  </si>
  <si>
    <t>наказ № 7/5 - ОД від 16.01.2018р.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</si>
</sst>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 quotePrefix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2" fillId="0" borderId="3" xfId="0" applyNumberFormat="1" applyFont="1" applyBorder="1" applyAlignment="1">
      <alignment horizontal="left" vertical="center" wrapText="1"/>
    </xf>
    <xf numFmtId="180" fontId="12" fillId="0" borderId="3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5" xfId="0" applyNumberFormat="1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right" vertical="center" wrapText="1"/>
    </xf>
    <xf numFmtId="49" fontId="12" fillId="0" borderId="1" xfId="0" applyNumberFormat="1" applyFont="1" applyBorder="1" applyAlignment="1">
      <alignment horizontal="right" vertical="center" wrapText="1"/>
    </xf>
    <xf numFmtId="49" fontId="12" fillId="0" borderId="5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7" xfId="0" applyFont="1" applyBorder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180" fontId="1" fillId="0" borderId="4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top" wrapText="1"/>
    </xf>
    <xf numFmtId="49" fontId="16" fillId="0" borderId="5" xfId="0" applyNumberFormat="1" applyFont="1" applyBorder="1" applyAlignment="1">
      <alignment horizontal="center" vertical="top" wrapText="1"/>
    </xf>
    <xf numFmtId="180" fontId="1" fillId="0" borderId="4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180" fontId="1" fillId="0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workbookViewId="0" topLeftCell="A57">
      <selection activeCell="AO71" sqref="AO71:BC7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5" t="s">
        <v>26</v>
      </c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9" t="s">
        <v>0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41:64" ht="15" customHeight="1"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</row>
    <row r="4" spans="41:58" ht="31.5" customHeight="1">
      <c r="AO4" s="10" t="s">
        <v>91</v>
      </c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</row>
    <row r="5" spans="41:58" ht="12.75">
      <c r="AO5" s="77" t="s">
        <v>68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</row>
    <row r="6" spans="41:58" ht="4.5" customHeight="1"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7" spans="41:65" ht="17.25" customHeight="1"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M7" s="3"/>
    </row>
    <row r="8" spans="41:58" ht="21.75" customHeight="1">
      <c r="AO8" s="12" t="s">
        <v>95</v>
      </c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41:58" ht="15.75" customHeight="1">
      <c r="AO9" s="11" t="s">
        <v>1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41:58" ht="15.75" customHeight="1">
      <c r="AO10" s="13" t="s">
        <v>120</v>
      </c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</row>
    <row r="13" spans="1:64" ht="15.75" customHeight="1">
      <c r="A13" s="14" t="s">
        <v>69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15.75" customHeight="1">
      <c r="A14" s="14" t="s">
        <v>107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ht="27.75" customHeight="1">
      <c r="A15" s="15">
        <v>1</v>
      </c>
      <c r="B15" s="15"/>
      <c r="C15" s="16" t="s">
        <v>108</v>
      </c>
      <c r="D15" s="16"/>
      <c r="E15" s="16"/>
      <c r="F15" s="16"/>
      <c r="G15" s="16"/>
      <c r="H15" s="16"/>
      <c r="I15" s="16"/>
      <c r="J15" s="16"/>
      <c r="K15" s="16"/>
      <c r="L15" s="17" t="s">
        <v>91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4" ht="15.75" customHeight="1">
      <c r="A16" s="18" t="s">
        <v>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9" t="s">
        <v>3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</row>
    <row r="17" spans="1:64" ht="27.75" customHeight="1">
      <c r="A17" s="15" t="s">
        <v>27</v>
      </c>
      <c r="B17" s="15"/>
      <c r="C17" s="16" t="s">
        <v>109</v>
      </c>
      <c r="D17" s="16"/>
      <c r="E17" s="16"/>
      <c r="F17" s="16"/>
      <c r="G17" s="16"/>
      <c r="H17" s="16"/>
      <c r="I17" s="16"/>
      <c r="J17" s="16"/>
      <c r="K17" s="16"/>
      <c r="L17" s="17" t="s">
        <v>91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64" ht="15.75" customHeight="1">
      <c r="A18" s="18" t="s">
        <v>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9" t="s">
        <v>4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</row>
    <row r="19" spans="1:64" ht="47.25" customHeight="1">
      <c r="A19" s="15">
        <v>3</v>
      </c>
      <c r="B19" s="15"/>
      <c r="C19" s="16" t="s">
        <v>110</v>
      </c>
      <c r="D19" s="16"/>
      <c r="E19" s="16"/>
      <c r="F19" s="16"/>
      <c r="G19" s="16"/>
      <c r="H19" s="16"/>
      <c r="I19" s="16"/>
      <c r="J19" s="16"/>
      <c r="K19" s="16"/>
      <c r="L19" s="20" t="s">
        <v>94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17" t="s">
        <v>93</v>
      </c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64" ht="19.5" customHeight="1">
      <c r="A20" s="19" t="s">
        <v>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 t="s">
        <v>28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 t="s">
        <v>5</v>
      </c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</row>
    <row r="21" spans="1:64" ht="24.75" customHeight="1">
      <c r="A21" s="22" t="s">
        <v>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3">
        <f>AN21+BD21</f>
        <v>30619895</v>
      </c>
      <c r="V21" s="23"/>
      <c r="W21" s="23"/>
      <c r="X21" s="23"/>
      <c r="Y21" s="24" t="s">
        <v>99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3">
        <v>30055720</v>
      </c>
      <c r="AO21" s="23"/>
      <c r="AP21" s="23"/>
      <c r="AQ21" s="23"/>
      <c r="AR21" s="24" t="s">
        <v>100</v>
      </c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3">
        <v>564175</v>
      </c>
      <c r="BE21" s="23"/>
      <c r="BF21" s="23"/>
      <c r="BG21" s="23"/>
      <c r="BH21" s="24" t="s">
        <v>101</v>
      </c>
      <c r="BI21" s="24"/>
      <c r="BJ21" s="24"/>
      <c r="BK21" s="24"/>
      <c r="BL21" s="24"/>
    </row>
    <row r="22" spans="1:64" ht="15.75" customHeight="1">
      <c r="A22" s="9" t="s">
        <v>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</row>
    <row r="23" spans="1:64" ht="15.75" customHeight="1">
      <c r="A23" s="17" t="s">
        <v>111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64" ht="15.75" customHeight="1">
      <c r="A24" s="24" t="s">
        <v>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" t="s">
        <v>90</v>
      </c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</row>
    <row r="25" spans="1:64" ht="15.75" customHeight="1">
      <c r="A25" s="24" t="s">
        <v>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</row>
    <row r="27" spans="1:64" ht="27.75" customHeight="1">
      <c r="A27" s="26" t="s">
        <v>12</v>
      </c>
      <c r="B27" s="26"/>
      <c r="C27" s="26"/>
      <c r="D27" s="26"/>
      <c r="E27" s="26"/>
      <c r="F27" s="26"/>
      <c r="G27" s="26" t="s">
        <v>11</v>
      </c>
      <c r="H27" s="26"/>
      <c r="I27" s="26"/>
      <c r="J27" s="26"/>
      <c r="K27" s="26"/>
      <c r="L27" s="26"/>
      <c r="M27" s="26" t="s">
        <v>29</v>
      </c>
      <c r="N27" s="26"/>
      <c r="O27" s="26"/>
      <c r="P27" s="26"/>
      <c r="Q27" s="26"/>
      <c r="R27" s="26"/>
      <c r="S27" s="26" t="s">
        <v>10</v>
      </c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</row>
    <row r="28" spans="1:64" ht="15.75" customHeight="1">
      <c r="A28" s="27">
        <v>1</v>
      </c>
      <c r="B28" s="27"/>
      <c r="C28" s="27"/>
      <c r="D28" s="27"/>
      <c r="E28" s="27"/>
      <c r="F28" s="27"/>
      <c r="G28" s="27">
        <v>2</v>
      </c>
      <c r="H28" s="27"/>
      <c r="I28" s="27"/>
      <c r="J28" s="27"/>
      <c r="K28" s="27"/>
      <c r="L28" s="27"/>
      <c r="M28" s="27">
        <v>3</v>
      </c>
      <c r="N28" s="27"/>
      <c r="O28" s="27"/>
      <c r="P28" s="27"/>
      <c r="Q28" s="27"/>
      <c r="R28" s="27"/>
      <c r="S28" s="26">
        <v>4</v>
      </c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10.5" customHeight="1" hidden="1">
      <c r="A29" s="28" t="s">
        <v>41</v>
      </c>
      <c r="B29" s="28"/>
      <c r="C29" s="28"/>
      <c r="D29" s="28"/>
      <c r="E29" s="28"/>
      <c r="F29" s="28"/>
      <c r="G29" s="28" t="s">
        <v>42</v>
      </c>
      <c r="H29" s="28"/>
      <c r="I29" s="28"/>
      <c r="J29" s="28"/>
      <c r="K29" s="28"/>
      <c r="L29" s="28"/>
      <c r="M29" s="28" t="s">
        <v>43</v>
      </c>
      <c r="N29" s="28"/>
      <c r="O29" s="28"/>
      <c r="P29" s="28"/>
      <c r="Q29" s="28"/>
      <c r="R29" s="28"/>
      <c r="S29" s="29" t="s">
        <v>44</v>
      </c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CA29" s="1" t="s">
        <v>49</v>
      </c>
    </row>
    <row r="30" spans="1:79" ht="12.75">
      <c r="A30" s="28"/>
      <c r="B30" s="28"/>
      <c r="C30" s="28"/>
      <c r="D30" s="28"/>
      <c r="E30" s="28"/>
      <c r="F30" s="28"/>
      <c r="G30" s="36"/>
      <c r="H30" s="37"/>
      <c r="I30" s="37"/>
      <c r="J30" s="37"/>
      <c r="K30" s="37"/>
      <c r="L30" s="38"/>
      <c r="M30" s="39"/>
      <c r="N30" s="39"/>
      <c r="O30" s="39"/>
      <c r="P30" s="39"/>
      <c r="Q30" s="39"/>
      <c r="R30" s="39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CA30" s="1" t="s">
        <v>50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9" t="s">
        <v>13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4" spans="1:52" ht="15.75" customHeight="1">
      <c r="A34" s="27" t="s">
        <v>12</v>
      </c>
      <c r="B34" s="27"/>
      <c r="C34" s="27"/>
      <c r="D34" s="27" t="s">
        <v>11</v>
      </c>
      <c r="E34" s="27"/>
      <c r="F34" s="27"/>
      <c r="G34" s="27"/>
      <c r="H34" s="27"/>
      <c r="I34" s="27"/>
      <c r="J34" s="27" t="s">
        <v>29</v>
      </c>
      <c r="K34" s="27"/>
      <c r="L34" s="27"/>
      <c r="M34" s="27"/>
      <c r="N34" s="27"/>
      <c r="O34" s="27"/>
      <c r="P34" s="27" t="s">
        <v>14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 t="s">
        <v>17</v>
      </c>
      <c r="AD34" s="27"/>
      <c r="AE34" s="27"/>
      <c r="AF34" s="27"/>
      <c r="AG34" s="27"/>
      <c r="AH34" s="27"/>
      <c r="AI34" s="27"/>
      <c r="AJ34" s="27"/>
      <c r="AK34" s="27" t="s">
        <v>16</v>
      </c>
      <c r="AL34" s="27"/>
      <c r="AM34" s="27"/>
      <c r="AN34" s="27"/>
      <c r="AO34" s="27"/>
      <c r="AP34" s="27"/>
      <c r="AQ34" s="27"/>
      <c r="AR34" s="27"/>
      <c r="AS34" s="27" t="s">
        <v>15</v>
      </c>
      <c r="AT34" s="27"/>
      <c r="AU34" s="27"/>
      <c r="AV34" s="27"/>
      <c r="AW34" s="27"/>
      <c r="AX34" s="27"/>
      <c r="AY34" s="27"/>
      <c r="AZ34" s="27"/>
    </row>
    <row r="35" spans="1:52" ht="28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</row>
    <row r="36" spans="1:52" ht="15.75" customHeight="1">
      <c r="A36" s="27">
        <v>1</v>
      </c>
      <c r="B36" s="27"/>
      <c r="C36" s="27"/>
      <c r="D36" s="27">
        <v>2</v>
      </c>
      <c r="E36" s="27"/>
      <c r="F36" s="27"/>
      <c r="G36" s="27"/>
      <c r="H36" s="27"/>
      <c r="I36" s="27"/>
      <c r="J36" s="27">
        <v>3</v>
      </c>
      <c r="K36" s="27"/>
      <c r="L36" s="27"/>
      <c r="M36" s="27"/>
      <c r="N36" s="27"/>
      <c r="O36" s="27"/>
      <c r="P36" s="27">
        <v>4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>
        <v>5</v>
      </c>
      <c r="AD36" s="27"/>
      <c r="AE36" s="27"/>
      <c r="AF36" s="27"/>
      <c r="AG36" s="27"/>
      <c r="AH36" s="27"/>
      <c r="AI36" s="27"/>
      <c r="AJ36" s="27"/>
      <c r="AK36" s="27">
        <v>6</v>
      </c>
      <c r="AL36" s="27"/>
      <c r="AM36" s="27"/>
      <c r="AN36" s="27"/>
      <c r="AO36" s="27"/>
      <c r="AP36" s="27"/>
      <c r="AQ36" s="27"/>
      <c r="AR36" s="27"/>
      <c r="AS36" s="27">
        <v>7</v>
      </c>
      <c r="AT36" s="27"/>
      <c r="AU36" s="27"/>
      <c r="AV36" s="27"/>
      <c r="AW36" s="27"/>
      <c r="AX36" s="27"/>
      <c r="AY36" s="27"/>
      <c r="AZ36" s="27"/>
    </row>
    <row r="37" spans="1:79" s="6" customFormat="1" ht="6.75" customHeight="1" hidden="1">
      <c r="A37" s="28" t="s">
        <v>41</v>
      </c>
      <c r="B37" s="28"/>
      <c r="C37" s="28"/>
      <c r="D37" s="28" t="s">
        <v>42</v>
      </c>
      <c r="E37" s="28"/>
      <c r="F37" s="28"/>
      <c r="G37" s="28"/>
      <c r="H37" s="28"/>
      <c r="I37" s="28"/>
      <c r="J37" s="28" t="s">
        <v>43</v>
      </c>
      <c r="K37" s="28"/>
      <c r="L37" s="28"/>
      <c r="M37" s="28"/>
      <c r="N37" s="28"/>
      <c r="O37" s="28"/>
      <c r="P37" s="29" t="s">
        <v>44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30" t="s">
        <v>45</v>
      </c>
      <c r="AD37" s="30"/>
      <c r="AE37" s="30"/>
      <c r="AF37" s="30"/>
      <c r="AG37" s="30"/>
      <c r="AH37" s="30"/>
      <c r="AI37" s="30"/>
      <c r="AJ37" s="30"/>
      <c r="AK37" s="30" t="s">
        <v>46</v>
      </c>
      <c r="AL37" s="30"/>
      <c r="AM37" s="30"/>
      <c r="AN37" s="30"/>
      <c r="AO37" s="30"/>
      <c r="AP37" s="30"/>
      <c r="AQ37" s="30"/>
      <c r="AR37" s="30"/>
      <c r="AS37" s="31" t="s">
        <v>47</v>
      </c>
      <c r="AT37" s="30"/>
      <c r="AU37" s="30"/>
      <c r="AV37" s="30"/>
      <c r="AW37" s="30"/>
      <c r="AX37" s="30"/>
      <c r="AY37" s="30"/>
      <c r="AZ37" s="30"/>
      <c r="CA37" s="6" t="s">
        <v>51</v>
      </c>
    </row>
    <row r="38" spans="1:79" s="6" customFormat="1" ht="63.75" customHeight="1">
      <c r="A38" s="67">
        <v>1</v>
      </c>
      <c r="B38" s="67"/>
      <c r="C38" s="67"/>
      <c r="D38" s="33" t="s">
        <v>110</v>
      </c>
      <c r="E38" s="34"/>
      <c r="F38" s="34"/>
      <c r="G38" s="34"/>
      <c r="H38" s="34"/>
      <c r="I38" s="35"/>
      <c r="J38" s="71">
        <v>921</v>
      </c>
      <c r="K38" s="71"/>
      <c r="L38" s="71"/>
      <c r="M38" s="71"/>
      <c r="N38" s="71"/>
      <c r="O38" s="71"/>
      <c r="P38" s="68" t="s">
        <v>112</v>
      </c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70"/>
      <c r="AC38" s="32">
        <v>30055720</v>
      </c>
      <c r="AD38" s="32"/>
      <c r="AE38" s="32"/>
      <c r="AF38" s="32"/>
      <c r="AG38" s="32"/>
      <c r="AH38" s="32"/>
      <c r="AI38" s="32"/>
      <c r="AJ38" s="32"/>
      <c r="AK38" s="32">
        <v>564175</v>
      </c>
      <c r="AL38" s="32"/>
      <c r="AM38" s="32"/>
      <c r="AN38" s="32"/>
      <c r="AO38" s="32"/>
      <c r="AP38" s="32"/>
      <c r="AQ38" s="32"/>
      <c r="AR38" s="32"/>
      <c r="AS38" s="32">
        <f>AC38+AK38</f>
        <v>30619895</v>
      </c>
      <c r="AT38" s="32"/>
      <c r="AU38" s="32"/>
      <c r="AV38" s="32"/>
      <c r="AW38" s="32"/>
      <c r="AX38" s="32"/>
      <c r="AY38" s="32"/>
      <c r="AZ38" s="32"/>
      <c r="CA38" s="6" t="s">
        <v>52</v>
      </c>
    </row>
    <row r="39" spans="1:52" ht="38.25" customHeight="1">
      <c r="A39" s="28">
        <v>2</v>
      </c>
      <c r="B39" s="28"/>
      <c r="C39" s="28"/>
      <c r="D39" s="36" t="s">
        <v>110</v>
      </c>
      <c r="E39" s="37"/>
      <c r="F39" s="37"/>
      <c r="G39" s="37"/>
      <c r="H39" s="37"/>
      <c r="I39" s="38"/>
      <c r="J39" s="39" t="s">
        <v>73</v>
      </c>
      <c r="K39" s="39"/>
      <c r="L39" s="39"/>
      <c r="M39" s="39"/>
      <c r="N39" s="39"/>
      <c r="O39" s="39"/>
      <c r="P39" s="40" t="s">
        <v>72</v>
      </c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2"/>
      <c r="AC39" s="43">
        <f>AC38</f>
        <v>30055720</v>
      </c>
      <c r="AD39" s="43"/>
      <c r="AE39" s="43"/>
      <c r="AF39" s="43"/>
      <c r="AG39" s="43"/>
      <c r="AH39" s="43"/>
      <c r="AI39" s="43"/>
      <c r="AJ39" s="43"/>
      <c r="AK39" s="43">
        <f>AK38</f>
        <v>564175</v>
      </c>
      <c r="AL39" s="43"/>
      <c r="AM39" s="43"/>
      <c r="AN39" s="43"/>
      <c r="AO39" s="43"/>
      <c r="AP39" s="43"/>
      <c r="AQ39" s="43"/>
      <c r="AR39" s="43"/>
      <c r="AS39" s="43">
        <f>AC39+AK39</f>
        <v>30619895</v>
      </c>
      <c r="AT39" s="43"/>
      <c r="AU39" s="43"/>
      <c r="AV39" s="43"/>
      <c r="AW39" s="43"/>
      <c r="AX39" s="43"/>
      <c r="AY39" s="43"/>
      <c r="AZ39" s="43"/>
    </row>
    <row r="40" spans="1:52" s="6" customFormat="1" ht="12.75">
      <c r="A40" s="67"/>
      <c r="B40" s="67"/>
      <c r="C40" s="67"/>
      <c r="D40" s="72" t="s">
        <v>73</v>
      </c>
      <c r="E40" s="73"/>
      <c r="F40" s="73"/>
      <c r="G40" s="73"/>
      <c r="H40" s="73"/>
      <c r="I40" s="74"/>
      <c r="J40" s="71" t="s">
        <v>73</v>
      </c>
      <c r="K40" s="71"/>
      <c r="L40" s="71"/>
      <c r="M40" s="71"/>
      <c r="N40" s="71"/>
      <c r="O40" s="71"/>
      <c r="P40" s="68" t="s">
        <v>74</v>
      </c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9"/>
      <c r="AC40" s="32">
        <f>AC38</f>
        <v>30055720</v>
      </c>
      <c r="AD40" s="32"/>
      <c r="AE40" s="32"/>
      <c r="AF40" s="32"/>
      <c r="AG40" s="32"/>
      <c r="AH40" s="32"/>
      <c r="AI40" s="32"/>
      <c r="AJ40" s="32"/>
      <c r="AK40" s="32">
        <f>AK38</f>
        <v>564175</v>
      </c>
      <c r="AL40" s="32"/>
      <c r="AM40" s="32"/>
      <c r="AN40" s="32"/>
      <c r="AO40" s="32"/>
      <c r="AP40" s="32"/>
      <c r="AQ40" s="32"/>
      <c r="AR40" s="32"/>
      <c r="AS40" s="32">
        <f>AC40+AK40</f>
        <v>30619895</v>
      </c>
      <c r="AT40" s="32"/>
      <c r="AU40" s="32"/>
      <c r="AV40" s="32"/>
      <c r="AW40" s="32"/>
      <c r="AX40" s="32"/>
      <c r="AY40" s="32"/>
      <c r="AZ40" s="32"/>
    </row>
    <row r="42" spans="1:64" ht="15.75" customHeight="1">
      <c r="A42" s="9" t="s">
        <v>31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4" spans="1:48" ht="15.75" customHeight="1">
      <c r="A44" s="27" t="s">
        <v>30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 t="s">
        <v>11</v>
      </c>
      <c r="R44" s="27"/>
      <c r="S44" s="27"/>
      <c r="T44" s="27"/>
      <c r="U44" s="27"/>
      <c r="V44" s="27"/>
      <c r="W44" s="27"/>
      <c r="X44" s="27"/>
      <c r="Y44" s="27" t="s">
        <v>17</v>
      </c>
      <c r="Z44" s="27"/>
      <c r="AA44" s="27"/>
      <c r="AB44" s="27"/>
      <c r="AC44" s="27"/>
      <c r="AD44" s="27"/>
      <c r="AE44" s="27"/>
      <c r="AF44" s="27"/>
      <c r="AG44" s="27" t="s">
        <v>16</v>
      </c>
      <c r="AH44" s="27"/>
      <c r="AI44" s="27"/>
      <c r="AJ44" s="27"/>
      <c r="AK44" s="27"/>
      <c r="AL44" s="27"/>
      <c r="AM44" s="27"/>
      <c r="AN44" s="27"/>
      <c r="AO44" s="27" t="s">
        <v>15</v>
      </c>
      <c r="AP44" s="27"/>
      <c r="AQ44" s="27"/>
      <c r="AR44" s="27"/>
      <c r="AS44" s="27"/>
      <c r="AT44" s="27"/>
      <c r="AU44" s="27"/>
      <c r="AV44" s="27"/>
    </row>
    <row r="45" spans="1:48" ht="28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</row>
    <row r="46" spans="1:48" ht="15.75" customHeight="1">
      <c r="A46" s="27">
        <v>1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>
        <v>2</v>
      </c>
      <c r="R46" s="27"/>
      <c r="S46" s="27"/>
      <c r="T46" s="27"/>
      <c r="U46" s="27"/>
      <c r="V46" s="27"/>
      <c r="W46" s="27"/>
      <c r="X46" s="27"/>
      <c r="Y46" s="27">
        <v>3</v>
      </c>
      <c r="Z46" s="27"/>
      <c r="AA46" s="27"/>
      <c r="AB46" s="27"/>
      <c r="AC46" s="27"/>
      <c r="AD46" s="27"/>
      <c r="AE46" s="27"/>
      <c r="AF46" s="27"/>
      <c r="AG46" s="27">
        <v>4</v>
      </c>
      <c r="AH46" s="27"/>
      <c r="AI46" s="27"/>
      <c r="AJ46" s="27"/>
      <c r="AK46" s="27"/>
      <c r="AL46" s="27"/>
      <c r="AM46" s="27"/>
      <c r="AN46" s="27"/>
      <c r="AO46" s="27">
        <v>5</v>
      </c>
      <c r="AP46" s="27"/>
      <c r="AQ46" s="27"/>
      <c r="AR46" s="27"/>
      <c r="AS46" s="27"/>
      <c r="AT46" s="27"/>
      <c r="AU46" s="27"/>
      <c r="AV46" s="27"/>
    </row>
    <row r="47" spans="1:79" ht="12.75" customHeight="1" hidden="1">
      <c r="A47" s="29" t="s">
        <v>44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8" t="s">
        <v>42</v>
      </c>
      <c r="R47" s="28"/>
      <c r="S47" s="28"/>
      <c r="T47" s="28"/>
      <c r="U47" s="28"/>
      <c r="V47" s="28"/>
      <c r="W47" s="28"/>
      <c r="X47" s="28"/>
      <c r="Y47" s="30" t="s">
        <v>45</v>
      </c>
      <c r="Z47" s="30"/>
      <c r="AA47" s="30"/>
      <c r="AB47" s="30"/>
      <c r="AC47" s="30"/>
      <c r="AD47" s="30"/>
      <c r="AE47" s="30"/>
      <c r="AF47" s="30"/>
      <c r="AG47" s="30" t="s">
        <v>46</v>
      </c>
      <c r="AH47" s="30"/>
      <c r="AI47" s="30"/>
      <c r="AJ47" s="30"/>
      <c r="AK47" s="30"/>
      <c r="AL47" s="30"/>
      <c r="AM47" s="30"/>
      <c r="AN47" s="30"/>
      <c r="AO47" s="30" t="s">
        <v>47</v>
      </c>
      <c r="AP47" s="30"/>
      <c r="AQ47" s="30"/>
      <c r="AR47" s="30"/>
      <c r="AS47" s="30"/>
      <c r="AT47" s="30"/>
      <c r="AU47" s="30"/>
      <c r="AV47" s="30"/>
      <c r="CA47" s="1" t="s">
        <v>53</v>
      </c>
    </row>
    <row r="48" spans="1:79" s="6" customFormat="1" ht="12.75" customHeight="1">
      <c r="A48" s="45" t="s">
        <v>74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72" t="s">
        <v>73</v>
      </c>
      <c r="R48" s="73"/>
      <c r="S48" s="73"/>
      <c r="T48" s="73"/>
      <c r="U48" s="73"/>
      <c r="V48" s="73"/>
      <c r="W48" s="73"/>
      <c r="X48" s="74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>
        <f>Y48+AG48</f>
        <v>0</v>
      </c>
      <c r="AP48" s="46"/>
      <c r="AQ48" s="46"/>
      <c r="AR48" s="46"/>
      <c r="AS48" s="46"/>
      <c r="AT48" s="46"/>
      <c r="AU48" s="46"/>
      <c r="AV48" s="46"/>
      <c r="CA48" s="6" t="s">
        <v>54</v>
      </c>
    </row>
    <row r="51" spans="1:64" ht="15.75" customHeight="1">
      <c r="A51" s="24" t="s">
        <v>18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</row>
    <row r="52" spans="1:64" ht="3.7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</row>
    <row r="53" ht="9.75" customHeight="1"/>
    <row r="54" spans="1:55" ht="30" customHeight="1">
      <c r="A54" s="27" t="s">
        <v>12</v>
      </c>
      <c r="B54" s="27"/>
      <c r="C54" s="27"/>
      <c r="D54" s="27"/>
      <c r="E54" s="27"/>
      <c r="F54" s="27"/>
      <c r="G54" s="62" t="s">
        <v>11</v>
      </c>
      <c r="H54" s="63"/>
      <c r="I54" s="63"/>
      <c r="J54" s="63"/>
      <c r="K54" s="63"/>
      <c r="L54" s="64"/>
      <c r="M54" s="27" t="s">
        <v>33</v>
      </c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 t="s">
        <v>20</v>
      </c>
      <c r="AA54" s="27"/>
      <c r="AB54" s="27"/>
      <c r="AC54" s="27"/>
      <c r="AD54" s="27"/>
      <c r="AE54" s="27" t="s">
        <v>19</v>
      </c>
      <c r="AF54" s="27"/>
      <c r="AG54" s="27"/>
      <c r="AH54" s="27"/>
      <c r="AI54" s="27"/>
      <c r="AJ54" s="27"/>
      <c r="AK54" s="27"/>
      <c r="AL54" s="27"/>
      <c r="AM54" s="27"/>
      <c r="AN54" s="27"/>
      <c r="AO54" s="27" t="s">
        <v>32</v>
      </c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</row>
    <row r="55" spans="1:55" ht="15.75" customHeight="1">
      <c r="A55" s="27">
        <v>1</v>
      </c>
      <c r="B55" s="27"/>
      <c r="C55" s="27"/>
      <c r="D55" s="27"/>
      <c r="E55" s="27"/>
      <c r="F55" s="27"/>
      <c r="G55" s="62">
        <v>2</v>
      </c>
      <c r="H55" s="63"/>
      <c r="I55" s="63"/>
      <c r="J55" s="63"/>
      <c r="K55" s="63"/>
      <c r="L55" s="64"/>
      <c r="M55" s="27">
        <v>3</v>
      </c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>
        <v>4</v>
      </c>
      <c r="AA55" s="27"/>
      <c r="AB55" s="27"/>
      <c r="AC55" s="27"/>
      <c r="AD55" s="27"/>
      <c r="AE55" s="27">
        <v>5</v>
      </c>
      <c r="AF55" s="27"/>
      <c r="AG55" s="27"/>
      <c r="AH55" s="27"/>
      <c r="AI55" s="27"/>
      <c r="AJ55" s="27"/>
      <c r="AK55" s="27"/>
      <c r="AL55" s="27"/>
      <c r="AM55" s="27"/>
      <c r="AN55" s="27"/>
      <c r="AO55" s="27">
        <v>6</v>
      </c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</row>
    <row r="56" spans="1:79" ht="13.5" customHeight="1" hidden="1">
      <c r="A56" s="28"/>
      <c r="B56" s="28"/>
      <c r="C56" s="28"/>
      <c r="D56" s="28"/>
      <c r="E56" s="28"/>
      <c r="F56" s="28"/>
      <c r="G56" s="52" t="s">
        <v>42</v>
      </c>
      <c r="H56" s="53"/>
      <c r="I56" s="53"/>
      <c r="J56" s="53"/>
      <c r="K56" s="53"/>
      <c r="L56" s="57"/>
      <c r="M56" s="29" t="s">
        <v>44</v>
      </c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8" t="s">
        <v>59</v>
      </c>
      <c r="AA56" s="28"/>
      <c r="AB56" s="28"/>
      <c r="AC56" s="28"/>
      <c r="AD56" s="28"/>
      <c r="AE56" s="29" t="s">
        <v>60</v>
      </c>
      <c r="AF56" s="29"/>
      <c r="AG56" s="29"/>
      <c r="AH56" s="29"/>
      <c r="AI56" s="29"/>
      <c r="AJ56" s="29"/>
      <c r="AK56" s="29"/>
      <c r="AL56" s="29"/>
      <c r="AM56" s="29"/>
      <c r="AN56" s="29"/>
      <c r="AO56" s="30" t="s">
        <v>70</v>
      </c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CA56" s="1" t="s">
        <v>55</v>
      </c>
    </row>
    <row r="57" spans="1:79" s="6" customFormat="1" ht="63.75" customHeight="1">
      <c r="A57" s="67"/>
      <c r="B57" s="67"/>
      <c r="C57" s="67"/>
      <c r="D57" s="67"/>
      <c r="E57" s="67"/>
      <c r="F57" s="67"/>
      <c r="G57" s="33" t="s">
        <v>110</v>
      </c>
      <c r="H57" s="34"/>
      <c r="I57" s="34"/>
      <c r="J57" s="34"/>
      <c r="K57" s="34"/>
      <c r="L57" s="35"/>
      <c r="M57" s="68" t="s">
        <v>71</v>
      </c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70"/>
      <c r="Z57" s="71" t="s">
        <v>73</v>
      </c>
      <c r="AA57" s="71"/>
      <c r="AB57" s="71"/>
      <c r="AC57" s="71"/>
      <c r="AD57" s="71"/>
      <c r="AE57" s="45" t="s">
        <v>73</v>
      </c>
      <c r="AF57" s="45"/>
      <c r="AG57" s="45"/>
      <c r="AH57" s="45"/>
      <c r="AI57" s="45"/>
      <c r="AJ57" s="45"/>
      <c r="AK57" s="45"/>
      <c r="AL57" s="45"/>
      <c r="AM57" s="45"/>
      <c r="AN57" s="45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CA57" s="6" t="s">
        <v>56</v>
      </c>
    </row>
    <row r="58" spans="1:55" s="6" customFormat="1" ht="38.25" customHeight="1">
      <c r="A58" s="67"/>
      <c r="B58" s="67"/>
      <c r="C58" s="67"/>
      <c r="D58" s="67"/>
      <c r="E58" s="67"/>
      <c r="F58" s="67"/>
      <c r="G58" s="33" t="s">
        <v>110</v>
      </c>
      <c r="H58" s="34"/>
      <c r="I58" s="34"/>
      <c r="J58" s="34"/>
      <c r="K58" s="34"/>
      <c r="L58" s="35"/>
      <c r="M58" s="68" t="s">
        <v>72</v>
      </c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9"/>
      <c r="Z58" s="71" t="s">
        <v>73</v>
      </c>
      <c r="AA58" s="71"/>
      <c r="AB58" s="71"/>
      <c r="AC58" s="71"/>
      <c r="AD58" s="71"/>
      <c r="AE58" s="45" t="s">
        <v>73</v>
      </c>
      <c r="AF58" s="45"/>
      <c r="AG58" s="45"/>
      <c r="AH58" s="45"/>
      <c r="AI58" s="45"/>
      <c r="AJ58" s="45"/>
      <c r="AK58" s="45"/>
      <c r="AL58" s="45"/>
      <c r="AM58" s="45"/>
      <c r="AN58" s="45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</row>
    <row r="59" spans="1:55" s="6" customFormat="1" ht="12.75">
      <c r="A59" s="67"/>
      <c r="B59" s="67"/>
      <c r="C59" s="67"/>
      <c r="D59" s="67"/>
      <c r="E59" s="67"/>
      <c r="F59" s="67"/>
      <c r="G59" s="33" t="s">
        <v>110</v>
      </c>
      <c r="H59" s="34"/>
      <c r="I59" s="34"/>
      <c r="J59" s="34"/>
      <c r="K59" s="34"/>
      <c r="L59" s="35"/>
      <c r="M59" s="68" t="s">
        <v>75</v>
      </c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9"/>
      <c r="Z59" s="71" t="s">
        <v>73</v>
      </c>
      <c r="AA59" s="71"/>
      <c r="AB59" s="71"/>
      <c r="AC59" s="71"/>
      <c r="AD59" s="71"/>
      <c r="AE59" s="45" t="s">
        <v>73</v>
      </c>
      <c r="AF59" s="45"/>
      <c r="AG59" s="45"/>
      <c r="AH59" s="45"/>
      <c r="AI59" s="45"/>
      <c r="AJ59" s="45"/>
      <c r="AK59" s="45"/>
      <c r="AL59" s="45"/>
      <c r="AM59" s="45"/>
      <c r="AN59" s="45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</row>
    <row r="60" spans="1:55" ht="25.5" customHeight="1">
      <c r="A60" s="28"/>
      <c r="B60" s="28"/>
      <c r="C60" s="28"/>
      <c r="D60" s="28"/>
      <c r="E60" s="28"/>
      <c r="F60" s="28"/>
      <c r="G60" s="36" t="s">
        <v>110</v>
      </c>
      <c r="H60" s="37"/>
      <c r="I60" s="37"/>
      <c r="J60" s="37"/>
      <c r="K60" s="37"/>
      <c r="L60" s="38"/>
      <c r="M60" s="40" t="s">
        <v>76</v>
      </c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2"/>
      <c r="Z60" s="39" t="s">
        <v>77</v>
      </c>
      <c r="AA60" s="39"/>
      <c r="AB60" s="39"/>
      <c r="AC60" s="39"/>
      <c r="AD60" s="39"/>
      <c r="AE60" s="40" t="s">
        <v>78</v>
      </c>
      <c r="AF60" s="80"/>
      <c r="AG60" s="80"/>
      <c r="AH60" s="80"/>
      <c r="AI60" s="80"/>
      <c r="AJ60" s="80"/>
      <c r="AK60" s="80"/>
      <c r="AL60" s="80"/>
      <c r="AM60" s="80"/>
      <c r="AN60" s="81"/>
      <c r="AO60" s="82">
        <v>12</v>
      </c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</row>
    <row r="61" spans="1:55" ht="25.5" customHeight="1">
      <c r="A61" s="28"/>
      <c r="B61" s="28"/>
      <c r="C61" s="28"/>
      <c r="D61" s="28"/>
      <c r="E61" s="28"/>
      <c r="F61" s="28"/>
      <c r="G61" s="36" t="s">
        <v>110</v>
      </c>
      <c r="H61" s="37"/>
      <c r="I61" s="37"/>
      <c r="J61" s="37"/>
      <c r="K61" s="37"/>
      <c r="L61" s="38"/>
      <c r="M61" s="40" t="s">
        <v>79</v>
      </c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2"/>
      <c r="Z61" s="39" t="s">
        <v>77</v>
      </c>
      <c r="AA61" s="39"/>
      <c r="AB61" s="39"/>
      <c r="AC61" s="39"/>
      <c r="AD61" s="39"/>
      <c r="AE61" s="40" t="s">
        <v>80</v>
      </c>
      <c r="AF61" s="41"/>
      <c r="AG61" s="41"/>
      <c r="AH61" s="41"/>
      <c r="AI61" s="41"/>
      <c r="AJ61" s="41"/>
      <c r="AK61" s="41"/>
      <c r="AL61" s="41"/>
      <c r="AM61" s="41"/>
      <c r="AN61" s="42"/>
      <c r="AO61" s="82">
        <v>101</v>
      </c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</row>
    <row r="62" spans="1:55" ht="18.75" customHeight="1">
      <c r="A62" s="52"/>
      <c r="B62" s="53"/>
      <c r="C62" s="53"/>
      <c r="D62" s="53"/>
      <c r="E62" s="53"/>
      <c r="F62" s="57"/>
      <c r="G62" s="36"/>
      <c r="H62" s="37"/>
      <c r="I62" s="37"/>
      <c r="J62" s="37"/>
      <c r="K62" s="37"/>
      <c r="L62" s="38"/>
      <c r="M62" s="40" t="s">
        <v>118</v>
      </c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36" t="s">
        <v>77</v>
      </c>
      <c r="AA62" s="37"/>
      <c r="AB62" s="37"/>
      <c r="AC62" s="37"/>
      <c r="AD62" s="38"/>
      <c r="AE62" s="40" t="s">
        <v>119</v>
      </c>
      <c r="AF62" s="80"/>
      <c r="AG62" s="80"/>
      <c r="AH62" s="80"/>
      <c r="AI62" s="80"/>
      <c r="AJ62" s="80"/>
      <c r="AK62" s="80"/>
      <c r="AL62" s="80"/>
      <c r="AM62" s="80"/>
      <c r="AN62" s="81"/>
      <c r="AO62" s="92">
        <v>954</v>
      </c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4"/>
    </row>
    <row r="63" spans="1:55" ht="25.5" customHeight="1">
      <c r="A63" s="28"/>
      <c r="B63" s="28"/>
      <c r="C63" s="28"/>
      <c r="D63" s="28"/>
      <c r="E63" s="28"/>
      <c r="F63" s="28"/>
      <c r="G63" s="36" t="s">
        <v>110</v>
      </c>
      <c r="H63" s="37"/>
      <c r="I63" s="37"/>
      <c r="J63" s="37"/>
      <c r="K63" s="37"/>
      <c r="L63" s="38"/>
      <c r="M63" s="40" t="s">
        <v>81</v>
      </c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 t="s">
        <v>77</v>
      </c>
      <c r="AA63" s="39"/>
      <c r="AB63" s="39"/>
      <c r="AC63" s="39"/>
      <c r="AD63" s="39"/>
      <c r="AE63" s="40" t="s">
        <v>82</v>
      </c>
      <c r="AF63" s="41"/>
      <c r="AG63" s="41"/>
      <c r="AH63" s="41"/>
      <c r="AI63" s="41"/>
      <c r="AJ63" s="41"/>
      <c r="AK63" s="41"/>
      <c r="AL63" s="41"/>
      <c r="AM63" s="41"/>
      <c r="AN63" s="42"/>
      <c r="AO63" s="30">
        <v>166.5</v>
      </c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</row>
    <row r="64" spans="1:55" ht="38.25" customHeight="1">
      <c r="A64" s="28"/>
      <c r="B64" s="28"/>
      <c r="C64" s="28"/>
      <c r="D64" s="28"/>
      <c r="E64" s="28"/>
      <c r="F64" s="28"/>
      <c r="G64" s="36" t="s">
        <v>110</v>
      </c>
      <c r="H64" s="37"/>
      <c r="I64" s="37"/>
      <c r="J64" s="37"/>
      <c r="K64" s="37"/>
      <c r="L64" s="38"/>
      <c r="M64" s="40" t="s">
        <v>83</v>
      </c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39" t="s">
        <v>77</v>
      </c>
      <c r="AA64" s="39"/>
      <c r="AB64" s="39"/>
      <c r="AC64" s="39"/>
      <c r="AD64" s="39"/>
      <c r="AE64" s="40" t="s">
        <v>82</v>
      </c>
      <c r="AF64" s="41"/>
      <c r="AG64" s="41"/>
      <c r="AH64" s="41"/>
      <c r="AI64" s="41"/>
      <c r="AJ64" s="41"/>
      <c r="AK64" s="41"/>
      <c r="AL64" s="41"/>
      <c r="AM64" s="41"/>
      <c r="AN64" s="42"/>
      <c r="AO64" s="30">
        <v>85.04</v>
      </c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</row>
    <row r="65" spans="1:55" ht="25.5" customHeight="1">
      <c r="A65" s="28"/>
      <c r="B65" s="28"/>
      <c r="C65" s="28"/>
      <c r="D65" s="28"/>
      <c r="E65" s="28"/>
      <c r="F65" s="28"/>
      <c r="G65" s="36" t="s">
        <v>110</v>
      </c>
      <c r="H65" s="37"/>
      <c r="I65" s="37"/>
      <c r="J65" s="37"/>
      <c r="K65" s="37"/>
      <c r="L65" s="38"/>
      <c r="M65" s="40" t="s">
        <v>84</v>
      </c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39" t="s">
        <v>77</v>
      </c>
      <c r="AA65" s="39"/>
      <c r="AB65" s="39"/>
      <c r="AC65" s="39"/>
      <c r="AD65" s="39"/>
      <c r="AE65" s="40" t="s">
        <v>82</v>
      </c>
      <c r="AF65" s="41"/>
      <c r="AG65" s="41"/>
      <c r="AH65" s="41"/>
      <c r="AI65" s="41"/>
      <c r="AJ65" s="41"/>
      <c r="AK65" s="41"/>
      <c r="AL65" s="41"/>
      <c r="AM65" s="41"/>
      <c r="AN65" s="42"/>
      <c r="AO65" s="30">
        <v>12.25</v>
      </c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</row>
    <row r="66" spans="1:55" ht="25.5" customHeight="1">
      <c r="A66" s="28"/>
      <c r="B66" s="28"/>
      <c r="C66" s="28"/>
      <c r="D66" s="28"/>
      <c r="E66" s="28"/>
      <c r="F66" s="28"/>
      <c r="G66" s="36" t="s">
        <v>110</v>
      </c>
      <c r="H66" s="37"/>
      <c r="I66" s="37"/>
      <c r="J66" s="37"/>
      <c r="K66" s="37"/>
      <c r="L66" s="38"/>
      <c r="M66" s="40" t="s">
        <v>85</v>
      </c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39" t="s">
        <v>77</v>
      </c>
      <c r="AA66" s="39"/>
      <c r="AB66" s="39"/>
      <c r="AC66" s="39"/>
      <c r="AD66" s="39"/>
      <c r="AE66" s="40" t="s">
        <v>82</v>
      </c>
      <c r="AF66" s="41"/>
      <c r="AG66" s="41"/>
      <c r="AH66" s="41"/>
      <c r="AI66" s="41"/>
      <c r="AJ66" s="41"/>
      <c r="AK66" s="41"/>
      <c r="AL66" s="41"/>
      <c r="AM66" s="41"/>
      <c r="AN66" s="42"/>
      <c r="AO66" s="30">
        <v>99</v>
      </c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</row>
    <row r="67" spans="1:55" ht="25.5" customHeight="1">
      <c r="A67" s="28"/>
      <c r="B67" s="28"/>
      <c r="C67" s="28"/>
      <c r="D67" s="28"/>
      <c r="E67" s="28"/>
      <c r="F67" s="28"/>
      <c r="G67" s="36" t="s">
        <v>110</v>
      </c>
      <c r="H67" s="37"/>
      <c r="I67" s="37"/>
      <c r="J67" s="37"/>
      <c r="K67" s="37"/>
      <c r="L67" s="38"/>
      <c r="M67" s="40" t="s">
        <v>86</v>
      </c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39" t="s">
        <v>77</v>
      </c>
      <c r="AA67" s="39"/>
      <c r="AB67" s="39"/>
      <c r="AC67" s="39"/>
      <c r="AD67" s="39"/>
      <c r="AE67" s="40" t="s">
        <v>82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30">
        <f>AO66+AO65+AO64+AO63</f>
        <v>362.79</v>
      </c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</row>
    <row r="68" spans="1:55" s="6" customFormat="1" ht="12.75">
      <c r="A68" s="67"/>
      <c r="B68" s="67"/>
      <c r="C68" s="67"/>
      <c r="D68" s="67"/>
      <c r="E68" s="67"/>
      <c r="F68" s="67"/>
      <c r="G68" s="33" t="s">
        <v>110</v>
      </c>
      <c r="H68" s="34"/>
      <c r="I68" s="34"/>
      <c r="J68" s="34"/>
      <c r="K68" s="34"/>
      <c r="L68" s="35"/>
      <c r="M68" s="68" t="s">
        <v>87</v>
      </c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9"/>
      <c r="Z68" s="71" t="s">
        <v>73</v>
      </c>
      <c r="AA68" s="71"/>
      <c r="AB68" s="71"/>
      <c r="AC68" s="71"/>
      <c r="AD68" s="71"/>
      <c r="AE68" s="68" t="s">
        <v>73</v>
      </c>
      <c r="AF68" s="78"/>
      <c r="AG68" s="78"/>
      <c r="AH68" s="78"/>
      <c r="AI68" s="78"/>
      <c r="AJ68" s="78"/>
      <c r="AK68" s="78"/>
      <c r="AL68" s="78"/>
      <c r="AM68" s="78"/>
      <c r="AN68" s="79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</row>
    <row r="69" spans="1:55" ht="12.75" customHeight="1">
      <c r="A69" s="28"/>
      <c r="B69" s="28"/>
      <c r="C69" s="28"/>
      <c r="D69" s="28"/>
      <c r="E69" s="28"/>
      <c r="F69" s="28"/>
      <c r="G69" s="36" t="s">
        <v>110</v>
      </c>
      <c r="H69" s="37"/>
      <c r="I69" s="37"/>
      <c r="J69" s="37"/>
      <c r="K69" s="37"/>
      <c r="L69" s="38"/>
      <c r="M69" s="40" t="s">
        <v>88</v>
      </c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39" t="s">
        <v>89</v>
      </c>
      <c r="AA69" s="39"/>
      <c r="AB69" s="39"/>
      <c r="AC69" s="39"/>
      <c r="AD69" s="39"/>
      <c r="AE69" s="40" t="s">
        <v>102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30">
        <f>AO61*165</f>
        <v>16665</v>
      </c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</row>
    <row r="70" spans="1:55" ht="12.75" customHeight="1">
      <c r="A70" s="52"/>
      <c r="B70" s="53"/>
      <c r="C70" s="53"/>
      <c r="D70" s="53"/>
      <c r="E70" s="53"/>
      <c r="F70" s="57"/>
      <c r="G70" s="36" t="s">
        <v>110</v>
      </c>
      <c r="H70" s="37"/>
      <c r="I70" s="37"/>
      <c r="J70" s="37"/>
      <c r="K70" s="37"/>
      <c r="L70" s="38"/>
      <c r="M70" s="40" t="s">
        <v>113</v>
      </c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1"/>
      <c r="Z70" s="36" t="s">
        <v>117</v>
      </c>
      <c r="AA70" s="37"/>
      <c r="AB70" s="37"/>
      <c r="AC70" s="37"/>
      <c r="AD70" s="38"/>
      <c r="AE70" s="40" t="s">
        <v>114</v>
      </c>
      <c r="AF70" s="80"/>
      <c r="AG70" s="80"/>
      <c r="AH70" s="80"/>
      <c r="AI70" s="80"/>
      <c r="AJ70" s="80"/>
      <c r="AK70" s="80"/>
      <c r="AL70" s="80"/>
      <c r="AM70" s="80"/>
      <c r="AN70" s="81"/>
      <c r="AO70" s="86">
        <f>AC38/954</f>
        <v>31504.947589098534</v>
      </c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8"/>
    </row>
    <row r="71" spans="1:55" s="6" customFormat="1" ht="12.75">
      <c r="A71" s="67"/>
      <c r="B71" s="67"/>
      <c r="C71" s="67"/>
      <c r="D71" s="67"/>
      <c r="E71" s="67"/>
      <c r="F71" s="67"/>
      <c r="G71" s="33" t="s">
        <v>110</v>
      </c>
      <c r="H71" s="34"/>
      <c r="I71" s="34"/>
      <c r="J71" s="34"/>
      <c r="K71" s="34"/>
      <c r="L71" s="35"/>
      <c r="M71" s="68" t="s">
        <v>103</v>
      </c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9"/>
      <c r="Z71" s="71" t="s">
        <v>73</v>
      </c>
      <c r="AA71" s="71"/>
      <c r="AB71" s="71"/>
      <c r="AC71" s="71"/>
      <c r="AD71" s="71"/>
      <c r="AE71" s="68" t="s">
        <v>73</v>
      </c>
      <c r="AF71" s="78"/>
      <c r="AG71" s="78"/>
      <c r="AH71" s="78"/>
      <c r="AI71" s="78"/>
      <c r="AJ71" s="78"/>
      <c r="AK71" s="78"/>
      <c r="AL71" s="78"/>
      <c r="AM71" s="78"/>
      <c r="AN71" s="79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</row>
    <row r="72" spans="1:55" ht="36" customHeight="1">
      <c r="A72" s="28"/>
      <c r="B72" s="28"/>
      <c r="C72" s="28"/>
      <c r="D72" s="28"/>
      <c r="E72" s="28"/>
      <c r="F72" s="28"/>
      <c r="G72" s="36" t="s">
        <v>110</v>
      </c>
      <c r="H72" s="37"/>
      <c r="I72" s="37"/>
      <c r="J72" s="37"/>
      <c r="K72" s="37"/>
      <c r="L72" s="38"/>
      <c r="M72" s="83" t="s">
        <v>104</v>
      </c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5"/>
      <c r="Z72" s="39" t="s">
        <v>105</v>
      </c>
      <c r="AA72" s="39"/>
      <c r="AB72" s="39"/>
      <c r="AC72" s="39"/>
      <c r="AD72" s="39"/>
      <c r="AE72" s="40" t="s">
        <v>106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30">
        <v>2</v>
      </c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</row>
    <row r="73" spans="1:55" ht="16.5" customHeight="1">
      <c r="A73" s="52"/>
      <c r="B73" s="53"/>
      <c r="C73" s="53"/>
      <c r="D73" s="53"/>
      <c r="E73" s="53"/>
      <c r="F73" s="57"/>
      <c r="G73" s="36" t="s">
        <v>110</v>
      </c>
      <c r="H73" s="37"/>
      <c r="I73" s="37"/>
      <c r="J73" s="37"/>
      <c r="K73" s="37"/>
      <c r="L73" s="38"/>
      <c r="M73" s="89" t="s">
        <v>115</v>
      </c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36"/>
      <c r="AA73" s="37"/>
      <c r="AB73" s="37"/>
      <c r="AC73" s="37"/>
      <c r="AD73" s="38"/>
      <c r="AE73" s="40"/>
      <c r="AF73" s="80"/>
      <c r="AG73" s="80"/>
      <c r="AH73" s="80"/>
      <c r="AI73" s="80"/>
      <c r="AJ73" s="80"/>
      <c r="AK73" s="80"/>
      <c r="AL73" s="80"/>
      <c r="AM73" s="80"/>
      <c r="AN73" s="81"/>
      <c r="AO73" s="86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8"/>
    </row>
    <row r="74" spans="1:55" ht="16.5" customHeight="1">
      <c r="A74" s="52"/>
      <c r="B74" s="53"/>
      <c r="C74" s="53"/>
      <c r="D74" s="53"/>
      <c r="E74" s="53"/>
      <c r="F74" s="57"/>
      <c r="G74" s="36" t="s">
        <v>110</v>
      </c>
      <c r="H74" s="37"/>
      <c r="I74" s="37"/>
      <c r="J74" s="37"/>
      <c r="K74" s="37"/>
      <c r="L74" s="38"/>
      <c r="M74" s="40" t="s">
        <v>116</v>
      </c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1"/>
      <c r="Z74" s="36"/>
      <c r="AA74" s="37"/>
      <c r="AB74" s="37"/>
      <c r="AC74" s="37"/>
      <c r="AD74" s="38"/>
      <c r="AE74" s="40"/>
      <c r="AF74" s="80"/>
      <c r="AG74" s="80"/>
      <c r="AH74" s="80"/>
      <c r="AI74" s="80"/>
      <c r="AJ74" s="80"/>
      <c r="AK74" s="80"/>
      <c r="AL74" s="80"/>
      <c r="AM74" s="80"/>
      <c r="AN74" s="81"/>
      <c r="AO74" s="86">
        <v>165</v>
      </c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8"/>
    </row>
    <row r="76" spans="1:65" s="2" customFormat="1" ht="15.75" customHeight="1">
      <c r="A76" s="24" t="s">
        <v>67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</row>
    <row r="78" spans="1:65" ht="39.75" customHeight="1">
      <c r="A78" s="47" t="s">
        <v>24</v>
      </c>
      <c r="B78" s="48"/>
      <c r="C78" s="48"/>
      <c r="D78" s="26" t="s">
        <v>23</v>
      </c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47" t="s">
        <v>11</v>
      </c>
      <c r="R78" s="48"/>
      <c r="S78" s="48"/>
      <c r="T78" s="65"/>
      <c r="U78" s="26" t="s">
        <v>22</v>
      </c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 t="s">
        <v>34</v>
      </c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 t="s">
        <v>35</v>
      </c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 t="s">
        <v>21</v>
      </c>
      <c r="BF78" s="26"/>
      <c r="BG78" s="26"/>
      <c r="BH78" s="26"/>
      <c r="BI78" s="26"/>
      <c r="BJ78" s="26"/>
      <c r="BK78" s="26"/>
      <c r="BL78" s="26"/>
      <c r="BM78" s="26"/>
    </row>
    <row r="79" spans="1:65" ht="33.75" customHeight="1">
      <c r="A79" s="49"/>
      <c r="B79" s="50"/>
      <c r="C79" s="50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49"/>
      <c r="R79" s="50"/>
      <c r="S79" s="50"/>
      <c r="T79" s="66"/>
      <c r="U79" s="26" t="s">
        <v>17</v>
      </c>
      <c r="V79" s="26"/>
      <c r="W79" s="26"/>
      <c r="X79" s="26"/>
      <c r="Y79" s="26" t="s">
        <v>16</v>
      </c>
      <c r="Z79" s="26"/>
      <c r="AA79" s="26"/>
      <c r="AB79" s="26"/>
      <c r="AC79" s="26" t="s">
        <v>15</v>
      </c>
      <c r="AD79" s="26"/>
      <c r="AE79" s="26"/>
      <c r="AF79" s="26"/>
      <c r="AG79" s="26" t="s">
        <v>17</v>
      </c>
      <c r="AH79" s="26"/>
      <c r="AI79" s="26"/>
      <c r="AJ79" s="26"/>
      <c r="AK79" s="26" t="s">
        <v>16</v>
      </c>
      <c r="AL79" s="26"/>
      <c r="AM79" s="26"/>
      <c r="AN79" s="26"/>
      <c r="AO79" s="26" t="s">
        <v>15</v>
      </c>
      <c r="AP79" s="26"/>
      <c r="AQ79" s="26"/>
      <c r="AR79" s="26"/>
      <c r="AS79" s="26" t="s">
        <v>17</v>
      </c>
      <c r="AT79" s="26"/>
      <c r="AU79" s="26"/>
      <c r="AV79" s="26"/>
      <c r="AW79" s="26" t="s">
        <v>16</v>
      </c>
      <c r="AX79" s="26"/>
      <c r="AY79" s="26"/>
      <c r="AZ79" s="26"/>
      <c r="BA79" s="26" t="s">
        <v>15</v>
      </c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</row>
    <row r="80" spans="1:65" ht="15" customHeight="1">
      <c r="A80" s="54">
        <v>1</v>
      </c>
      <c r="B80" s="55"/>
      <c r="C80" s="55"/>
      <c r="D80" s="26">
        <v>2</v>
      </c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54">
        <v>3</v>
      </c>
      <c r="R80" s="55"/>
      <c r="S80" s="55"/>
      <c r="T80" s="56"/>
      <c r="U80" s="26">
        <v>4</v>
      </c>
      <c r="V80" s="26"/>
      <c r="W80" s="26"/>
      <c r="X80" s="26"/>
      <c r="Y80" s="26">
        <v>5</v>
      </c>
      <c r="Z80" s="26"/>
      <c r="AA80" s="26"/>
      <c r="AB80" s="26"/>
      <c r="AC80" s="26">
        <v>6</v>
      </c>
      <c r="AD80" s="26"/>
      <c r="AE80" s="26"/>
      <c r="AF80" s="26"/>
      <c r="AG80" s="26">
        <v>7</v>
      </c>
      <c r="AH80" s="26"/>
      <c r="AI80" s="26"/>
      <c r="AJ80" s="26"/>
      <c r="AK80" s="26">
        <v>8</v>
      </c>
      <c r="AL80" s="26"/>
      <c r="AM80" s="26"/>
      <c r="AN80" s="26"/>
      <c r="AO80" s="26">
        <v>9</v>
      </c>
      <c r="AP80" s="26"/>
      <c r="AQ80" s="26"/>
      <c r="AR80" s="26"/>
      <c r="AS80" s="26">
        <v>10</v>
      </c>
      <c r="AT80" s="26"/>
      <c r="AU80" s="26"/>
      <c r="AV80" s="26"/>
      <c r="AW80" s="26">
        <v>11</v>
      </c>
      <c r="AX80" s="26"/>
      <c r="AY80" s="26"/>
      <c r="AZ80" s="26"/>
      <c r="BA80" s="26">
        <v>12</v>
      </c>
      <c r="BB80" s="26"/>
      <c r="BC80" s="26"/>
      <c r="BD80" s="26"/>
      <c r="BE80" s="26">
        <v>13</v>
      </c>
      <c r="BF80" s="26"/>
      <c r="BG80" s="26"/>
      <c r="BH80" s="26"/>
      <c r="BI80" s="26"/>
      <c r="BJ80" s="26"/>
      <c r="BK80" s="26"/>
      <c r="BL80" s="26"/>
      <c r="BM80" s="26"/>
    </row>
    <row r="81" spans="1:79" ht="12.75" customHeight="1" hidden="1">
      <c r="A81" s="52" t="s">
        <v>61</v>
      </c>
      <c r="B81" s="53"/>
      <c r="C81" s="53"/>
      <c r="D81" s="29" t="s">
        <v>44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52" t="s">
        <v>42</v>
      </c>
      <c r="R81" s="53"/>
      <c r="S81" s="53"/>
      <c r="T81" s="57"/>
      <c r="U81" s="30" t="s">
        <v>62</v>
      </c>
      <c r="V81" s="30"/>
      <c r="W81" s="30"/>
      <c r="X81" s="30"/>
      <c r="Y81" s="30" t="s">
        <v>63</v>
      </c>
      <c r="Z81" s="30"/>
      <c r="AA81" s="30"/>
      <c r="AB81" s="30"/>
      <c r="AC81" s="30" t="s">
        <v>48</v>
      </c>
      <c r="AD81" s="30"/>
      <c r="AE81" s="30"/>
      <c r="AF81" s="30"/>
      <c r="AG81" s="30" t="s">
        <v>45</v>
      </c>
      <c r="AH81" s="30"/>
      <c r="AI81" s="30"/>
      <c r="AJ81" s="30"/>
      <c r="AK81" s="30" t="s">
        <v>46</v>
      </c>
      <c r="AL81" s="30"/>
      <c r="AM81" s="30"/>
      <c r="AN81" s="30"/>
      <c r="AO81" s="30" t="s">
        <v>48</v>
      </c>
      <c r="AP81" s="30"/>
      <c r="AQ81" s="30"/>
      <c r="AR81" s="30"/>
      <c r="AS81" s="30" t="s">
        <v>64</v>
      </c>
      <c r="AT81" s="30"/>
      <c r="AU81" s="30"/>
      <c r="AV81" s="30"/>
      <c r="AW81" s="30" t="s">
        <v>65</v>
      </c>
      <c r="AX81" s="30"/>
      <c r="AY81" s="30"/>
      <c r="AZ81" s="30"/>
      <c r="BA81" s="30" t="s">
        <v>48</v>
      </c>
      <c r="BB81" s="30"/>
      <c r="BC81" s="30"/>
      <c r="BD81" s="30"/>
      <c r="BE81" s="29" t="s">
        <v>66</v>
      </c>
      <c r="BF81" s="29"/>
      <c r="BG81" s="29"/>
      <c r="BH81" s="29"/>
      <c r="BI81" s="29"/>
      <c r="BJ81" s="29"/>
      <c r="BK81" s="29"/>
      <c r="BL81" s="29"/>
      <c r="BM81" s="29"/>
      <c r="CA81" s="1" t="s">
        <v>57</v>
      </c>
    </row>
    <row r="82" spans="1:79" s="6" customFormat="1" ht="12.75">
      <c r="A82" s="33" t="s">
        <v>73</v>
      </c>
      <c r="B82" s="34"/>
      <c r="C82" s="34"/>
      <c r="D82" s="45" t="s">
        <v>74</v>
      </c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72" t="s">
        <v>73</v>
      </c>
      <c r="R82" s="73"/>
      <c r="S82" s="73"/>
      <c r="T82" s="74"/>
      <c r="U82" s="46"/>
      <c r="V82" s="46"/>
      <c r="W82" s="46"/>
      <c r="X82" s="46"/>
      <c r="Y82" s="46"/>
      <c r="Z82" s="46"/>
      <c r="AA82" s="46"/>
      <c r="AB82" s="46"/>
      <c r="AC82" s="46">
        <f>U82+Y82</f>
        <v>0</v>
      </c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>
        <f>AG82+AK82</f>
        <v>0</v>
      </c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>
        <f>AS82+AW82</f>
        <v>0</v>
      </c>
      <c r="BB82" s="46"/>
      <c r="BC82" s="46"/>
      <c r="BD82" s="46"/>
      <c r="BE82" s="45" t="s">
        <v>73</v>
      </c>
      <c r="BF82" s="45"/>
      <c r="BG82" s="45"/>
      <c r="BH82" s="45"/>
      <c r="BI82" s="45"/>
      <c r="BJ82" s="45"/>
      <c r="BK82" s="45"/>
      <c r="BL82" s="45"/>
      <c r="BM82" s="45"/>
      <c r="CA82" s="6" t="s">
        <v>58</v>
      </c>
    </row>
    <row r="83" spans="1:3" ht="12.75">
      <c r="A83" s="7"/>
      <c r="B83" s="7"/>
      <c r="C83" s="7"/>
    </row>
    <row r="84" spans="1:64" ht="12.75" customHeight="1">
      <c r="A84" s="58" t="s">
        <v>36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</row>
    <row r="85" spans="1:64" ht="15.75" customHeight="1">
      <c r="A85" s="58" t="s">
        <v>37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</row>
    <row r="86" spans="1:64" ht="15.75" customHeight="1">
      <c r="A86" s="58" t="s">
        <v>38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</row>
    <row r="88" spans="1:59" ht="16.5" customHeight="1">
      <c r="A88" s="59" t="s">
        <v>96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8"/>
      <c r="AO88" s="12" t="s">
        <v>92</v>
      </c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</row>
    <row r="89" spans="23:59" ht="12.75">
      <c r="W89" s="44" t="s">
        <v>39</v>
      </c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O89" s="44" t="s">
        <v>40</v>
      </c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</row>
    <row r="90" spans="1:6" ht="15.75" customHeight="1">
      <c r="A90" s="19" t="s">
        <v>25</v>
      </c>
      <c r="B90" s="19"/>
      <c r="C90" s="19"/>
      <c r="D90" s="19"/>
      <c r="E90" s="19"/>
      <c r="F90" s="19"/>
    </row>
    <row r="92" spans="1:59" ht="15.75" customHeight="1">
      <c r="A92" s="59" t="s">
        <v>97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8"/>
      <c r="AO92" s="12" t="s">
        <v>98</v>
      </c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</row>
    <row r="93" spans="23:59" ht="12.75">
      <c r="W93" s="44" t="s">
        <v>39</v>
      </c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O93" s="44" t="s">
        <v>40</v>
      </c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</row>
  </sheetData>
  <mergeCells count="319">
    <mergeCell ref="AE62:AN62"/>
    <mergeCell ref="AO62:BC62"/>
    <mergeCell ref="A62:F62"/>
    <mergeCell ref="G62:L62"/>
    <mergeCell ref="M62:Y62"/>
    <mergeCell ref="Z62:AD62"/>
    <mergeCell ref="AE74:AN74"/>
    <mergeCell ref="AO74:BC74"/>
    <mergeCell ref="A74:F74"/>
    <mergeCell ref="G74:L74"/>
    <mergeCell ref="M74:Y74"/>
    <mergeCell ref="Z74:AD74"/>
    <mergeCell ref="AE73:AN73"/>
    <mergeCell ref="AO73:BC73"/>
    <mergeCell ref="A70:F70"/>
    <mergeCell ref="G70:L70"/>
    <mergeCell ref="A73:F73"/>
    <mergeCell ref="G73:L73"/>
    <mergeCell ref="M73:Y73"/>
    <mergeCell ref="Z73:AD73"/>
    <mergeCell ref="M70:Y70"/>
    <mergeCell ref="Z70:AD70"/>
    <mergeCell ref="AE72:AN72"/>
    <mergeCell ref="AO72:BC72"/>
    <mergeCell ref="AE71:AN71"/>
    <mergeCell ref="AO71:BC71"/>
    <mergeCell ref="M71:Y71"/>
    <mergeCell ref="Z71:AD71"/>
    <mergeCell ref="AE70:AN70"/>
    <mergeCell ref="AO70:BC70"/>
    <mergeCell ref="A72:F72"/>
    <mergeCell ref="G72:L72"/>
    <mergeCell ref="M72:Y72"/>
    <mergeCell ref="Z72:AD72"/>
    <mergeCell ref="A69:F69"/>
    <mergeCell ref="G69:L69"/>
    <mergeCell ref="A71:F71"/>
    <mergeCell ref="G71:L71"/>
    <mergeCell ref="M69:Y69"/>
    <mergeCell ref="Z69:AD69"/>
    <mergeCell ref="AE67:AN67"/>
    <mergeCell ref="AO67:BC67"/>
    <mergeCell ref="AE68:AN68"/>
    <mergeCell ref="AO68:BC68"/>
    <mergeCell ref="AE69:AN69"/>
    <mergeCell ref="AO69:BC69"/>
    <mergeCell ref="A68:F68"/>
    <mergeCell ref="G68:L68"/>
    <mergeCell ref="M68:Y68"/>
    <mergeCell ref="Z68:AD68"/>
    <mergeCell ref="A67:F67"/>
    <mergeCell ref="G67:L67"/>
    <mergeCell ref="M67:Y67"/>
    <mergeCell ref="Z67:AD67"/>
    <mergeCell ref="AE66:AN66"/>
    <mergeCell ref="AO66:BC66"/>
    <mergeCell ref="A65:F65"/>
    <mergeCell ref="G65:L65"/>
    <mergeCell ref="A66:F66"/>
    <mergeCell ref="G66:L66"/>
    <mergeCell ref="M66:Y66"/>
    <mergeCell ref="Z66:AD66"/>
    <mergeCell ref="M65:Y65"/>
    <mergeCell ref="Z65:AD65"/>
    <mergeCell ref="AE63:AN63"/>
    <mergeCell ref="AO63:BC63"/>
    <mergeCell ref="AE64:AN64"/>
    <mergeCell ref="AO64:BC64"/>
    <mergeCell ref="AE65:AN65"/>
    <mergeCell ref="AO65:BC65"/>
    <mergeCell ref="A64:F64"/>
    <mergeCell ref="G64:L64"/>
    <mergeCell ref="M64:Y64"/>
    <mergeCell ref="Z64:AD64"/>
    <mergeCell ref="A63:F63"/>
    <mergeCell ref="G63:L63"/>
    <mergeCell ref="M63:Y63"/>
    <mergeCell ref="Z63:AD63"/>
    <mergeCell ref="AE61:AN61"/>
    <mergeCell ref="AO61:BC61"/>
    <mergeCell ref="A60:F60"/>
    <mergeCell ref="G60:L60"/>
    <mergeCell ref="A61:F61"/>
    <mergeCell ref="G61:L61"/>
    <mergeCell ref="M61:Y61"/>
    <mergeCell ref="Z61:AD61"/>
    <mergeCell ref="M60:Y60"/>
    <mergeCell ref="Z60:AD60"/>
    <mergeCell ref="AE58:AN58"/>
    <mergeCell ref="AO58:BC58"/>
    <mergeCell ref="AE59:AN59"/>
    <mergeCell ref="AO59:BC59"/>
    <mergeCell ref="AE60:AN60"/>
    <mergeCell ref="AO60:BC60"/>
    <mergeCell ref="A59:F59"/>
    <mergeCell ref="G59:L59"/>
    <mergeCell ref="M59:Y59"/>
    <mergeCell ref="Z59:AD59"/>
    <mergeCell ref="A58:F58"/>
    <mergeCell ref="G58:L58"/>
    <mergeCell ref="M58:Y58"/>
    <mergeCell ref="Z58:AD58"/>
    <mergeCell ref="AC40:AJ40"/>
    <mergeCell ref="AK40:AR40"/>
    <mergeCell ref="AS40:AZ40"/>
    <mergeCell ref="A39:C39"/>
    <mergeCell ref="A40:C40"/>
    <mergeCell ref="D40:I40"/>
    <mergeCell ref="J40:O40"/>
    <mergeCell ref="P40:AB40"/>
    <mergeCell ref="A46:P46"/>
    <mergeCell ref="A47:P47"/>
    <mergeCell ref="A44:P45"/>
    <mergeCell ref="AO48:AV48"/>
    <mergeCell ref="G54:L54"/>
    <mergeCell ref="A51:BL51"/>
    <mergeCell ref="Q48:X48"/>
    <mergeCell ref="AO47:AV47"/>
    <mergeCell ref="J36:O36"/>
    <mergeCell ref="J37:O37"/>
    <mergeCell ref="J38:O38"/>
    <mergeCell ref="Y44:AF45"/>
    <mergeCell ref="Q44:X45"/>
    <mergeCell ref="A42:BL42"/>
    <mergeCell ref="A38:C38"/>
    <mergeCell ref="P38:AB38"/>
    <mergeCell ref="AC38:AJ38"/>
    <mergeCell ref="AO44:AV45"/>
    <mergeCell ref="BB1:BL1"/>
    <mergeCell ref="D34:I35"/>
    <mergeCell ref="D36:I36"/>
    <mergeCell ref="D37:I37"/>
    <mergeCell ref="AC34:AJ35"/>
    <mergeCell ref="AK34:AR35"/>
    <mergeCell ref="AS34:AZ35"/>
    <mergeCell ref="AO5:BF5"/>
    <mergeCell ref="A29:F29"/>
    <mergeCell ref="G29:L29"/>
    <mergeCell ref="A82:C82"/>
    <mergeCell ref="AC82:AF82"/>
    <mergeCell ref="AG82:AJ82"/>
    <mergeCell ref="AK82:AN82"/>
    <mergeCell ref="D82:P82"/>
    <mergeCell ref="U82:X82"/>
    <mergeCell ref="Y82:AB82"/>
    <mergeCell ref="Q82:T82"/>
    <mergeCell ref="AO82:AR82"/>
    <mergeCell ref="AS82:AV82"/>
    <mergeCell ref="AW82:AZ82"/>
    <mergeCell ref="BA82:BD82"/>
    <mergeCell ref="BE82:BM82"/>
    <mergeCell ref="A57:F57"/>
    <mergeCell ref="M57:Y57"/>
    <mergeCell ref="Z57:AD57"/>
    <mergeCell ref="AE57:AN57"/>
    <mergeCell ref="G57:L57"/>
    <mergeCell ref="AS81:AV81"/>
    <mergeCell ref="AW81:AZ81"/>
    <mergeCell ref="BA81:BD81"/>
    <mergeCell ref="BE81:BM81"/>
    <mergeCell ref="AO56:BC56"/>
    <mergeCell ref="G55:L55"/>
    <mergeCell ref="G56:L56"/>
    <mergeCell ref="Q78:T79"/>
    <mergeCell ref="A76:BM76"/>
    <mergeCell ref="D78:P79"/>
    <mergeCell ref="BA79:BD79"/>
    <mergeCell ref="AW79:AZ79"/>
    <mergeCell ref="AS79:AV79"/>
    <mergeCell ref="AO79:AR79"/>
    <mergeCell ref="M29:R29"/>
    <mergeCell ref="S29:BL29"/>
    <mergeCell ref="A30:F30"/>
    <mergeCell ref="G30:L30"/>
    <mergeCell ref="M30:R30"/>
    <mergeCell ref="S30:BL30"/>
    <mergeCell ref="A90:F90"/>
    <mergeCell ref="A92:V92"/>
    <mergeCell ref="W92:AM92"/>
    <mergeCell ref="AO92:BG92"/>
    <mergeCell ref="A84:BL84"/>
    <mergeCell ref="A85:BL85"/>
    <mergeCell ref="A88:V88"/>
    <mergeCell ref="W88:AM88"/>
    <mergeCell ref="AO88:BG88"/>
    <mergeCell ref="A86:BL86"/>
    <mergeCell ref="AC81:AF81"/>
    <mergeCell ref="AG81:AJ81"/>
    <mergeCell ref="AK81:AN81"/>
    <mergeCell ref="AO81:AR81"/>
    <mergeCell ref="A81:C81"/>
    <mergeCell ref="Y80:AB80"/>
    <mergeCell ref="U80:X80"/>
    <mergeCell ref="D80:P80"/>
    <mergeCell ref="Q80:T80"/>
    <mergeCell ref="A80:C80"/>
    <mergeCell ref="D81:P81"/>
    <mergeCell ref="U81:X81"/>
    <mergeCell ref="Y81:AB81"/>
    <mergeCell ref="Q81:T81"/>
    <mergeCell ref="AO80:AR80"/>
    <mergeCell ref="AK80:AN80"/>
    <mergeCell ref="AG80:AJ80"/>
    <mergeCell ref="AC80:AF80"/>
    <mergeCell ref="BE80:BM80"/>
    <mergeCell ref="BA80:BD80"/>
    <mergeCell ref="AW80:AZ80"/>
    <mergeCell ref="AS80:AV80"/>
    <mergeCell ref="AE55:AN55"/>
    <mergeCell ref="BE78:BM79"/>
    <mergeCell ref="AS78:BD78"/>
    <mergeCell ref="AG78:AR78"/>
    <mergeCell ref="U78:AF78"/>
    <mergeCell ref="U79:X79"/>
    <mergeCell ref="AK79:AN79"/>
    <mergeCell ref="AG79:AJ79"/>
    <mergeCell ref="AC79:AF79"/>
    <mergeCell ref="Y79:AB79"/>
    <mergeCell ref="A78:C79"/>
    <mergeCell ref="A52:BL52"/>
    <mergeCell ref="AO54:BC54"/>
    <mergeCell ref="AE54:AN54"/>
    <mergeCell ref="Z54:AD54"/>
    <mergeCell ref="M54:Y54"/>
    <mergeCell ref="A54:F54"/>
    <mergeCell ref="M55:Y55"/>
    <mergeCell ref="AO57:BC57"/>
    <mergeCell ref="AO55:BC55"/>
    <mergeCell ref="W89:AM89"/>
    <mergeCell ref="A48:P48"/>
    <mergeCell ref="Y48:AF48"/>
    <mergeCell ref="AG48:AN48"/>
    <mergeCell ref="A55:F55"/>
    <mergeCell ref="A56:F56"/>
    <mergeCell ref="M56:Y56"/>
    <mergeCell ref="Z56:AD56"/>
    <mergeCell ref="AE56:AN56"/>
    <mergeCell ref="Z55:AD55"/>
    <mergeCell ref="W93:AM93"/>
    <mergeCell ref="AO93:BG93"/>
    <mergeCell ref="AG46:AN46"/>
    <mergeCell ref="Y46:AF46"/>
    <mergeCell ref="Y47:AF47"/>
    <mergeCell ref="AG47:AN47"/>
    <mergeCell ref="Q46:X46"/>
    <mergeCell ref="Q47:X47"/>
    <mergeCell ref="AO46:AV46"/>
    <mergeCell ref="AO89:BG89"/>
    <mergeCell ref="AK38:AR38"/>
    <mergeCell ref="AS38:AZ38"/>
    <mergeCell ref="D38:I38"/>
    <mergeCell ref="AG44:AN45"/>
    <mergeCell ref="D39:I39"/>
    <mergeCell ref="J39:O39"/>
    <mergeCell ref="P39:AB39"/>
    <mergeCell ref="AC39:AJ39"/>
    <mergeCell ref="AK39:AR39"/>
    <mergeCell ref="AS39:AZ39"/>
    <mergeCell ref="A36:C36"/>
    <mergeCell ref="A37:C37"/>
    <mergeCell ref="P37:AB37"/>
    <mergeCell ref="AS36:AZ36"/>
    <mergeCell ref="AK36:AR36"/>
    <mergeCell ref="AC36:AJ36"/>
    <mergeCell ref="AC37:AJ37"/>
    <mergeCell ref="AK37:AR37"/>
    <mergeCell ref="AS37:AZ37"/>
    <mergeCell ref="P36:AB36"/>
    <mergeCell ref="A32:BL32"/>
    <mergeCell ref="P34:AB35"/>
    <mergeCell ref="A34:C35"/>
    <mergeCell ref="J34:O35"/>
    <mergeCell ref="S28:BL28"/>
    <mergeCell ref="M28:R28"/>
    <mergeCell ref="G28:L28"/>
    <mergeCell ref="A28:F28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O7:BF7"/>
    <mergeCell ref="AO8:BF8"/>
    <mergeCell ref="AO9:BF9"/>
    <mergeCell ref="AO10:BF10"/>
    <mergeCell ref="AO2:BL2"/>
    <mergeCell ref="AO3:BL3"/>
    <mergeCell ref="AO4:BF4"/>
    <mergeCell ref="AO6:BF6"/>
  </mergeCells>
  <conditionalFormatting sqref="G72:L73 G64:G70 H64:L69 G57:G62 H57:L61">
    <cfRule type="cellIs" priority="1" dxfId="0" operator="equal" stopIfTrue="1">
      <formula>$G56</formula>
    </cfRule>
  </conditionalFormatting>
  <conditionalFormatting sqref="G71:L71 G74:L74 G63:L63">
    <cfRule type="cellIs" priority="2" dxfId="0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2018-01-16T06:21:00Z</cp:lastPrinted>
  <dcterms:created xsi:type="dcterms:W3CDTF">2016-08-15T09:54:21Z</dcterms:created>
  <dcterms:modified xsi:type="dcterms:W3CDTF">2018-01-17T10:06:12Z</dcterms:modified>
  <cp:category/>
  <cp:version/>
  <cp:contentType/>
  <cp:contentStatus/>
</cp:coreProperties>
</file>